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D909F82-9250-4A81-B164-41EDE725D15F}" xr6:coauthVersionLast="47" xr6:coauthVersionMax="47" xr10:uidLastSave="{00000000-0000-0000-0000-000000000000}"/>
  <bookViews>
    <workbookView xWindow="-108" yWindow="-108" windowWidth="23256" windowHeight="12456" xr2:uid="{00000000-000D-0000-FFFF-FFFF00000000}"/>
  </bookViews>
  <sheets>
    <sheet name="①参加料計算書" sheetId="33" r:id="rId1"/>
    <sheet name="②パワフルの部" sheetId="31" r:id="rId2"/>
    <sheet name="③エンジョイの部" sheetId="35" r:id="rId3"/>
    <sheet name="④新規・追加選手用" sheetId="34" r:id="rId4"/>
  </sheets>
  <definedNames>
    <definedName name="_319_1417" localSheetId="3">#REF!</definedName>
    <definedName name="_319_1417">#REF!</definedName>
    <definedName name="Excel_BuiltIn__FilterDatabase_1" localSheetId="3">#REF!</definedName>
    <definedName name="Excel_BuiltIn__FilterDatabase_1">#REF!</definedName>
    <definedName name="Excel_BuiltIn__FilterDatabase_2" localSheetId="3">#REF!</definedName>
    <definedName name="Excel_BuiltIn__FilterDatabase_2">#REF!</definedName>
    <definedName name="M" localSheetId="3">#REF!</definedName>
    <definedName name="M">#REF!</definedName>
    <definedName name="さくらば_けんご" localSheetId="3">#REF!</definedName>
    <definedName name="さくらば_けんご">#REF!</definedName>
    <definedName name="滑川" localSheetId="3">#REF!</definedName>
    <definedName name="滑川">#REF!</definedName>
    <definedName name="桜庭_健吾" localSheetId="3">#REF!</definedName>
    <definedName name="桜庭_健吾">#REF!</definedName>
    <definedName name="日高" localSheetId="3">#REF!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33" l="1"/>
  <c r="N21" i="33" s="1"/>
  <c r="A6" i="34" l="1"/>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K10" i="33" l="1"/>
  <c r="N10" i="33" s="1"/>
  <c r="K11" i="33"/>
  <c r="N11" i="33" s="1"/>
  <c r="E12" i="33"/>
  <c r="H12" i="33"/>
  <c r="K17" i="33"/>
  <c r="N17" i="33" s="1"/>
  <c r="K12" i="33" l="1"/>
  <c r="N12" i="33"/>
  <c r="N14" i="33"/>
  <c r="N24" i="33" s="1"/>
</calcChain>
</file>

<file path=xl/sharedStrings.xml><?xml version="1.0" encoding="utf-8"?>
<sst xmlns="http://schemas.openxmlformats.org/spreadsheetml/2006/main" count="279" uniqueCount="112">
  <si>
    <t>日バ番号(10桁)</t>
    <rPh sb="0" eb="1">
      <t>ヒ</t>
    </rPh>
    <rPh sb="2" eb="4">
      <t>バンゴウ</t>
    </rPh>
    <rPh sb="7" eb="8">
      <t>ケタ</t>
    </rPh>
    <phoneticPr fontId="6"/>
  </si>
  <si>
    <t>学年</t>
    <rPh sb="0" eb="2">
      <t>ガクネン</t>
    </rPh>
    <phoneticPr fontId="6"/>
  </si>
  <si>
    <t>ふりがな</t>
    <phoneticPr fontId="6"/>
  </si>
  <si>
    <t>氏名</t>
    <rPh sb="0" eb="2">
      <t>シメイ</t>
    </rPh>
    <phoneticPr fontId="6"/>
  </si>
  <si>
    <t>種目</t>
    <rPh sb="0" eb="2">
      <t>シュモク</t>
    </rPh>
    <phoneticPr fontId="6"/>
  </si>
  <si>
    <t>※各種目、ランキング順で入力してください。</t>
    <rPh sb="1" eb="2">
      <t>カク</t>
    </rPh>
    <rPh sb="2" eb="4">
      <t>シュモク</t>
    </rPh>
    <rPh sb="10" eb="11">
      <t>ジュン</t>
    </rPh>
    <rPh sb="12" eb="14">
      <t>ニュウリョク</t>
    </rPh>
    <phoneticPr fontId="6"/>
  </si>
  <si>
    <t>e－meil</t>
  </si>
  <si>
    <t>住所</t>
    <rPh sb="0" eb="2">
      <t>ジュウショ</t>
    </rPh>
    <phoneticPr fontId="6"/>
  </si>
  <si>
    <t>申込責任者氏名</t>
    <rPh sb="0" eb="2">
      <t>モウシコ</t>
    </rPh>
    <phoneticPr fontId="6"/>
  </si>
  <si>
    <t>チーム名でお願いします</t>
    <rPh sb="3" eb="4">
      <t>メイ</t>
    </rPh>
    <rPh sb="6" eb="7">
      <t>ネガ</t>
    </rPh>
    <phoneticPr fontId="6"/>
  </si>
  <si>
    <t>＜振込者名（カタカナ）＞</t>
  </si>
  <si>
    <t>日</t>
    <rPh sb="0" eb="1">
      <t>ニチ</t>
    </rPh>
    <phoneticPr fontId="6"/>
  </si>
  <si>
    <t>月</t>
    <rPh sb="0" eb="1">
      <t>ガツ</t>
    </rPh>
    <phoneticPr fontId="6"/>
  </si>
  <si>
    <t>年</t>
    <rPh sb="0" eb="1">
      <t>ネン</t>
    </rPh>
    <phoneticPr fontId="6"/>
  </si>
  <si>
    <t>＜登録料振込日＞</t>
    <phoneticPr fontId="6"/>
  </si>
  <si>
    <t xml:space="preserve">千葉県小学生バドミントン連盟　     </t>
    <rPh sb="0" eb="3">
      <t>チバケン</t>
    </rPh>
    <phoneticPr fontId="6"/>
  </si>
  <si>
    <t>＜口座名＞</t>
  </si>
  <si>
    <r>
      <t>千葉銀行</t>
    </r>
    <r>
      <rPr>
        <sz val="12"/>
        <rFont val="BIZ UDPゴシック"/>
        <family val="3"/>
        <charset val="128"/>
      </rPr>
      <t>　本店　　　普通預金　口座番号　3613766</t>
    </r>
    <rPh sb="0" eb="2">
      <t>チバ</t>
    </rPh>
    <rPh sb="2" eb="4">
      <t>ギンコウ</t>
    </rPh>
    <rPh sb="5" eb="6">
      <t>ホン</t>
    </rPh>
    <phoneticPr fontId="6"/>
  </si>
  <si>
    <t>＜振込先＞</t>
  </si>
  <si>
    <t>円</t>
  </si>
  <si>
    <t>＋</t>
  </si>
  <si>
    <t>Ｂ</t>
  </si>
  <si>
    <t>　　　Ａ</t>
  </si>
  <si>
    <t>名</t>
  </si>
  <si>
    <t>女　子</t>
  </si>
  <si>
    <t>男　子</t>
  </si>
  <si>
    <t>合計</t>
  </si>
  <si>
    <t>合　計</t>
  </si>
  <si>
    <t>注：色付き部分（セル）のみ記入して下さい。</t>
  </si>
  <si>
    <t>千葉県バドミントン協会</t>
  </si>
  <si>
    <t>千葉県小学生バドミントン連盟</t>
  </si>
  <si>
    <t>C</t>
    <phoneticPr fontId="20"/>
  </si>
  <si>
    <t>混合</t>
    <rPh sb="0" eb="2">
      <t>コンゴウ</t>
    </rPh>
    <phoneticPr fontId="20"/>
  </si>
  <si>
    <t>B</t>
    <phoneticPr fontId="20"/>
  </si>
  <si>
    <t>女子</t>
    <rPh sb="0" eb="2">
      <t>ジョシ</t>
    </rPh>
    <phoneticPr fontId="20"/>
  </si>
  <si>
    <t>A</t>
    <phoneticPr fontId="20"/>
  </si>
  <si>
    <t>男子</t>
    <rPh sb="0" eb="2">
      <t>ダンシ</t>
    </rPh>
    <phoneticPr fontId="20"/>
  </si>
  <si>
    <t>日立市立助川小学校</t>
  </si>
  <si>
    <t>千葉市若葉区みつわ台5-2-17</t>
  </si>
  <si>
    <t>264-0032</t>
  </si>
  <si>
    <t>男</t>
  </si>
  <si>
    <t>カズアキ</t>
  </si>
  <si>
    <t>サクラ</t>
  </si>
  <si>
    <t>和昭</t>
  </si>
  <si>
    <t>桜</t>
  </si>
  <si>
    <t>10桁　番号</t>
    <rPh sb="2" eb="3">
      <t>ケタ</t>
    </rPh>
    <rPh sb="4" eb="6">
      <t>バンゴウ</t>
    </rPh>
    <phoneticPr fontId="6"/>
  </si>
  <si>
    <t>例</t>
  </si>
  <si>
    <t>所属都道府県協会</t>
  </si>
  <si>
    <t>所属団体</t>
  </si>
  <si>
    <t>小学校名</t>
  </si>
  <si>
    <t>学年</t>
  </si>
  <si>
    <t>住所</t>
  </si>
  <si>
    <t>郵便番号</t>
  </si>
  <si>
    <t>半角数字　　　　
生年/月/日</t>
    <phoneticPr fontId="6"/>
  </si>
  <si>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</si>
  <si>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</si>
  <si>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</si>
  <si>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</si>
  <si>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</si>
  <si>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</si>
  <si>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</si>
  <si>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</si>
  <si>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</si>
  <si>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6"/>
  </si>
  <si>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</si>
  <si>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</si>
  <si>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</si>
  <si>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20"/>
  </si>
  <si>
    <t>円）</t>
    <phoneticPr fontId="1"/>
  </si>
  <si>
    <t xml:space="preserve">  金額 （組×</t>
    <rPh sb="2" eb="4">
      <t>キンガク</t>
    </rPh>
    <rPh sb="6" eb="7">
      <t>クミ</t>
    </rPh>
    <phoneticPr fontId="6"/>
  </si>
  <si>
    <t>＜新規・追加選手の登録＞</t>
    <rPh sb="1" eb="3">
      <t>シンキ</t>
    </rPh>
    <rPh sb="4" eb="6">
      <t>ツイカ</t>
    </rPh>
    <rPh sb="6" eb="8">
      <t>センシュ</t>
    </rPh>
    <phoneticPr fontId="6"/>
  </si>
  <si>
    <t>登録合計</t>
    <phoneticPr fontId="20"/>
  </si>
  <si>
    <t>A</t>
    <phoneticPr fontId="1"/>
  </si>
  <si>
    <t>B</t>
    <phoneticPr fontId="1"/>
  </si>
  <si>
    <t>参加費・新規登録合計</t>
    <rPh sb="0" eb="3">
      <t>サンカヒ</t>
    </rPh>
    <rPh sb="4" eb="6">
      <t>シンキ</t>
    </rPh>
    <rPh sb="6" eb="8">
      <t>トウロク</t>
    </rPh>
    <rPh sb="8" eb="10">
      <t>ゴウケイ</t>
    </rPh>
    <phoneticPr fontId="1"/>
  </si>
  <si>
    <t>参加費</t>
    <rPh sb="0" eb="3">
      <t>サンカヒ</t>
    </rPh>
    <phoneticPr fontId="20"/>
  </si>
  <si>
    <t>＜参加費＞</t>
    <rPh sb="1" eb="4">
      <t>サンカヒ</t>
    </rPh>
    <phoneticPr fontId="20"/>
  </si>
  <si>
    <t>※必要事項記入確認（名簿との整合）の上、合計登録料（Ａ+Ｂ）を下記口座に振り込むこと。</t>
    <phoneticPr fontId="1"/>
  </si>
  <si>
    <t xml:space="preserve">  金額 （人×</t>
    <rPh sb="2" eb="4">
      <t>キンガク</t>
    </rPh>
    <rPh sb="6" eb="7">
      <t>ニン</t>
    </rPh>
    <phoneticPr fontId="6"/>
  </si>
  <si>
    <t>チーム名略称（８文字以内）</t>
    <rPh sb="3" eb="4">
      <t>メイ</t>
    </rPh>
    <rPh sb="4" eb="6">
      <t>リャクショウ</t>
    </rPh>
    <rPh sb="8" eb="10">
      <t>モジ</t>
    </rPh>
    <rPh sb="10" eb="12">
      <t>イナイ</t>
    </rPh>
    <phoneticPr fontId="6"/>
  </si>
  <si>
    <t>連絡先（自宅・携帯）</t>
    <phoneticPr fontId="25"/>
  </si>
  <si>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6"/>
  </si>
  <si>
    <t>種目</t>
    <rPh sb="0" eb="2">
      <t>シュモク</t>
    </rPh>
    <phoneticPr fontId="26"/>
  </si>
  <si>
    <t>千葉県小学生バドミントン連盟</t>
    <rPh sb="0" eb="3">
      <t>チバケン</t>
    </rPh>
    <rPh sb="3" eb="6">
      <t>ショウガクセイ</t>
    </rPh>
    <rPh sb="12" eb="14">
      <t>レンメイ</t>
    </rPh>
    <phoneticPr fontId="26"/>
  </si>
  <si>
    <t>上記の通り参加を申込みます。</t>
    <rPh sb="0" eb="2">
      <t>ジョウキ</t>
    </rPh>
    <rPh sb="3" eb="4">
      <t>トオ</t>
    </rPh>
    <rPh sb="5" eb="7">
      <t>サンカ</t>
    </rPh>
    <rPh sb="8" eb="9">
      <t>モウ</t>
    </rPh>
    <rPh sb="9" eb="10">
      <t>コ</t>
    </rPh>
    <phoneticPr fontId="26"/>
  </si>
  <si>
    <t>※　今年度未登録の選手は</t>
    <rPh sb="2" eb="5">
      <t>コンネンド</t>
    </rPh>
    <rPh sb="5" eb="8">
      <t>ミトウロク</t>
    </rPh>
    <rPh sb="9" eb="11">
      <t>センシュ</t>
    </rPh>
    <phoneticPr fontId="20"/>
  </si>
  <si>
    <t>日バ登録番号欄は「新規」と記入し</t>
    <rPh sb="0" eb="1">
      <t>ニチ</t>
    </rPh>
    <rPh sb="2" eb="7">
      <t>トウロクバンゴウラン</t>
    </rPh>
    <rPh sb="9" eb="11">
      <t>シンキ</t>
    </rPh>
    <rPh sb="13" eb="15">
      <t>キニュウ</t>
    </rPh>
    <phoneticPr fontId="20"/>
  </si>
  <si>
    <t>「④新規・追加選手用」に記入お願いします</t>
    <phoneticPr fontId="20"/>
  </si>
  <si>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</si>
  <si>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＜団体名＞</t>
    <rPh sb="3" eb="4">
      <t>メイ</t>
    </rPh>
    <phoneticPr fontId="1"/>
  </si>
  <si>
    <t>組</t>
    <rPh sb="0" eb="1">
      <t>クミ</t>
    </rPh>
    <phoneticPr fontId="1"/>
  </si>
  <si>
    <t>組</t>
    <rPh sb="0" eb="1">
      <t>クミ</t>
    </rPh>
    <phoneticPr fontId="6"/>
  </si>
  <si>
    <t>第</t>
    <rPh sb="0" eb="1">
      <t>ダイ</t>
    </rPh>
    <phoneticPr fontId="1"/>
  </si>
  <si>
    <t>回</t>
    <rPh sb="0" eb="1">
      <t>カイ</t>
    </rPh>
    <phoneticPr fontId="1"/>
  </si>
  <si>
    <t>参加費計算書</t>
  </si>
  <si>
    <t>＜合計＞</t>
    <rPh sb="1" eb="3">
      <t>ゴウケイ</t>
    </rPh>
    <phoneticPr fontId="1"/>
  </si>
  <si>
    <t>チーム名（８文字以内）</t>
  </si>
  <si>
    <t>親子で楽しむバドミントン大会</t>
    <rPh sb="0" eb="2">
      <t>オヤコ</t>
    </rPh>
    <rPh sb="3" eb="4">
      <t>タノ</t>
    </rPh>
    <rPh sb="12" eb="14">
      <t>タイカイ</t>
    </rPh>
    <phoneticPr fontId="1"/>
  </si>
  <si>
    <t>エンジョイ</t>
    <phoneticPr fontId="6"/>
  </si>
  <si>
    <t>パワフル</t>
    <phoneticPr fontId="6"/>
  </si>
  <si>
    <t>※</t>
    <phoneticPr fontId="6"/>
  </si>
  <si>
    <t>上段→　選手　下段　→　ペアの大人　で記入願いします</t>
    <rPh sb="0" eb="2">
      <t>ジョウダン</t>
    </rPh>
    <rPh sb="4" eb="6">
      <t>センシュ</t>
    </rPh>
    <rPh sb="7" eb="9">
      <t>ゲダン</t>
    </rPh>
    <rPh sb="15" eb="17">
      <t>オトナ</t>
    </rPh>
    <rPh sb="19" eb="21">
      <t>キニュウ</t>
    </rPh>
    <rPh sb="21" eb="22">
      <t>ネガ</t>
    </rPh>
    <phoneticPr fontId="1"/>
  </si>
  <si>
    <t>パワフル</t>
    <phoneticPr fontId="1"/>
  </si>
  <si>
    <t>エンジョイ</t>
    <phoneticPr fontId="1"/>
  </si>
  <si>
    <t>C</t>
    <phoneticPr fontId="1"/>
  </si>
  <si>
    <t>＜未就学児　県登録費＞</t>
    <rPh sb="1" eb="5">
      <t>ミシュウガクジ</t>
    </rPh>
    <rPh sb="6" eb="10">
      <t>ケントウロクヒ</t>
    </rPh>
    <phoneticPr fontId="6"/>
  </si>
  <si>
    <t>種目</t>
    <rPh sb="0" eb="2">
      <t>シュモク</t>
    </rPh>
    <phoneticPr fontId="1"/>
  </si>
  <si>
    <t>第9回  親子で楽しむバドミントン大会　申込書  (1)</t>
    <rPh sb="2" eb="3">
      <t>カイ</t>
    </rPh>
    <rPh sb="5" eb="7">
      <t>オヤコ</t>
    </rPh>
    <rPh sb="8" eb="9">
      <t>タノ</t>
    </rPh>
    <rPh sb="17" eb="19">
      <t>タイカイ</t>
    </rPh>
    <phoneticPr fontId="1"/>
  </si>
  <si>
    <t>第9回  親子で楽しむバドミントン大会　申込書  (2)</t>
    <rPh sb="2" eb="3">
      <t>カイ</t>
    </rPh>
    <rPh sb="5" eb="7">
      <t>オヤコ</t>
    </rPh>
    <rPh sb="8" eb="9">
      <t>タノ</t>
    </rPh>
    <rPh sb="17" eb="19">
      <t>タイカイ</t>
    </rPh>
    <phoneticPr fontId="1"/>
  </si>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</sst>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Red]#,##0"/>
  </numFmts>
  <fonts count="31">
    <font>
      <sz val="11"/>
      <color theme="1"/>
      <name val="Yu Gothic"/>
      <family val="2"/>
      <scheme val="minor"/>
    </font>
    <font>
      <sz val="6"/>
      <name val="Yu Gothic"/>
      <family val="3"/>
      <charset val="128"/>
      <scheme val="minor"/>
    </font>
    <font>
      <sz val="11"/>
      <name val="ＭＳ Ｐゴシック"/>
      <family val="3"/>
      <charset val="128"/>
    </font>
    <font>
      <sz val="11"/>
      <name val="BIZ UDPゴシック"/>
      <family val="3"/>
      <charset val="128"/>
    </font>
    <font>
      <sz val="9"/>
      <name val="BIZ UDPゴシック"/>
      <family val="3"/>
      <charset val="128"/>
    </font>
    <font>
      <sz val="12"/>
      <name val="BIZ UDPゴシック"/>
      <family val="3"/>
      <charset val="128"/>
    </font>
    <font>
      <sz val="6"/>
      <name val="ＭＳ Ｐゴシック"/>
      <family val="3"/>
      <charset val="128"/>
    </font>
    <font>
      <sz val="11"/>
      <color rgb="FF000000"/>
      <name val="BIZ UDPゴシック"/>
      <family val="3"/>
      <charset val="128"/>
    </font>
    <font>
      <sz val="12"/>
      <color rgb="FF000000"/>
      <name val="BIZ UDPゴシック"/>
      <family val="3"/>
      <charset val="128"/>
    </font>
    <font>
      <b/>
      <sz val="12"/>
      <color rgb="FF000000"/>
      <name val="BIZ UDPゴシック"/>
      <family val="3"/>
      <charset val="128"/>
    </font>
    <font>
      <b/>
      <sz val="12"/>
      <name val="BIZ UDPゴシック"/>
      <family val="3"/>
      <charset val="128"/>
    </font>
    <font>
      <sz val="14"/>
      <name val="BIZ UDPゴシック"/>
      <family val="3"/>
      <charset val="128"/>
    </font>
    <font>
      <b/>
      <sz val="16"/>
      <name val="BIZ UDPゴシック"/>
      <family val="3"/>
      <charset val="128"/>
    </font>
    <font>
      <sz val="18"/>
      <name val="BIZ UDPゴシック"/>
      <family val="3"/>
      <charset val="128"/>
    </font>
    <font>
      <sz val="11"/>
      <color rgb="FFFF0000"/>
      <name val="BIZ UDPゴシック"/>
      <family val="3"/>
      <charset val="128"/>
    </font>
    <font>
      <b/>
      <sz val="11"/>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sz val="10"/>
      <name val="BIZ UDPゴシック"/>
      <family val="3"/>
      <charset val="128"/>
    </font>
    <font>
      <sz val="6"/>
      <name val="Yu Gothic"/>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2"/>
      <name val="ＭＳ 明朝"/>
      <family val="1"/>
      <charset val="128"/>
    </font>
    <font>
      <sz val="6"/>
      <name val="Yu Gothic"/>
      <family val="2"/>
      <charset val="128"/>
      <scheme val="minor"/>
    </font>
    <font>
      <sz val="6"/>
      <name val="ＭＳ 明朝"/>
      <family val="1"/>
      <charset val="128"/>
    </font>
    <font>
      <b/>
      <sz val="11"/>
      <name val="BIZ UDPゴシック"/>
      <family val="3"/>
      <charset val="128"/>
    </font>
    <font>
      <b/>
      <sz val="14"/>
      <color theme="1"/>
      <name val="BIZ UDPゴシック"/>
      <family val="3"/>
      <charset val="128"/>
    </font>
    <font>
      <sz val="12"/>
      <color theme="1"/>
      <name val="BIZ UDPゴシック"/>
      <family val="3"/>
      <charset val="128"/>
    </font>
    <font>
      <b/>
      <sz val="16"/>
      <color rgb="FFFF0000"/>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
      <patternFill patternType="solid">
        <fgColor theme="1" tint="0.34998626667073579"/>
        <bgColor indexed="64"/>
      </patternFill>
    </fill>
    <fill>
      <patternFill patternType="solid">
        <fgColor theme="0"/>
        <bgColor rgb="FF000000"/>
      </patternFill>
    </fill>
  </fills>
  <borders count="24">
    <border>
      <left/>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diagonalDown="1">
      <left style="thin">
        <color indexed="64"/>
      </left>
      <right style="thin">
        <color auto="1"/>
      </right>
      <top style="thin">
        <color indexed="64"/>
      </top>
      <bottom/>
      <diagonal style="thin">
        <color indexed="64"/>
      </diagonal>
    </border>
    <border diagonalDown="1">
      <left style="thin">
        <color indexed="64"/>
      </left>
      <right style="thin">
        <color auto="1"/>
      </right>
      <top/>
      <bottom style="thin">
        <color auto="1"/>
      </bottom>
      <diagonal style="thin">
        <color indexed="64"/>
      </diagonal>
    </border>
  </borders>
  <cellStyleXfs count="5">
    <xf numFmtId="0" fontId="0" fillId="0" borderId="0"/>
    <xf numFmtId="0" fontId="2" fillId="0" borderId="0"/>
    <xf numFmtId="0" fontId="2" fillId="0" borderId="0">
      <alignment vertical="center"/>
    </xf>
    <xf numFmtId="0" fontId="24" fillId="0" borderId="0"/>
    <xf numFmtId="0" fontId="2" fillId="0" borderId="0">
      <alignment vertical="center"/>
    </xf>
  </cellStyleXfs>
  <cellXfs count="188">
    <xf numFmtId="0" fontId="0" fillId="0" borderId="0" xfId="0"/>
    <xf numFmtId="0" fontId="3" fillId="0" borderId="0" xfId="1" applyFont="1"/>
    <xf numFmtId="0" fontId="3" fillId="0" borderId="0" xfId="1" applyFont="1" applyAlignment="1">
      <alignment vertical="center"/>
    </xf>
    <xf numFmtId="0" fontId="4" fillId="0" borderId="0" xfId="1" applyFont="1" applyAlignment="1">
      <alignment vertical="center"/>
    </xf>
    <xf numFmtId="49" fontId="5" fillId="0" borderId="14" xfId="2" applyNumberFormat="1" applyFont="1" applyBorder="1">
      <alignment vertical="center"/>
    </xf>
    <xf numFmtId="0" fontId="5" fillId="0" borderId="14" xfId="1" applyFont="1" applyBorder="1" applyAlignment="1">
      <alignment horizontal="center" vertical="center"/>
    </xf>
    <xf numFmtId="0" fontId="7" fillId="0" borderId="0" xfId="1" applyFont="1" applyAlignment="1">
      <alignment vertical="center"/>
    </xf>
    <xf numFmtId="0" fontId="3" fillId="0" borderId="0" xfId="1" applyFont="1" applyAlignment="1">
      <alignment horizontal="center" vertical="center"/>
    </xf>
    <xf numFmtId="0" fontId="8" fillId="0" borderId="0" xfId="1" applyFont="1" applyAlignment="1">
      <alignment vertical="center"/>
    </xf>
    <xf numFmtId="0" fontId="5" fillId="0" borderId="0" xfId="1" applyFont="1" applyAlignment="1">
      <alignment horizontal="center" vertical="center"/>
    </xf>
    <xf numFmtId="0" fontId="9" fillId="0" borderId="0" xfId="1" applyFont="1" applyAlignment="1">
      <alignment vertical="center"/>
    </xf>
    <xf numFmtId="0" fontId="5" fillId="0" borderId="0" xfId="1" applyFont="1" applyAlignment="1">
      <alignment horizontal="left" vertical="center"/>
    </xf>
    <xf numFmtId="0" fontId="10" fillId="0" borderId="0" xfId="1" applyFont="1" applyAlignment="1">
      <alignment horizontal="left" vertical="center"/>
    </xf>
    <xf numFmtId="0" fontId="5" fillId="0" borderId="0" xfId="1" applyFont="1" applyAlignment="1">
      <alignment vertical="center"/>
    </xf>
    <xf numFmtId="0" fontId="11" fillId="0" borderId="0" xfId="1" applyFont="1" applyAlignment="1">
      <alignment vertical="center"/>
    </xf>
    <xf numFmtId="0" fontId="13" fillId="0" borderId="0" xfId="1" applyFont="1" applyAlignment="1">
      <alignment horizontal="center" vertical="center" wrapText="1"/>
    </xf>
    <xf numFmtId="0" fontId="3" fillId="0" borderId="0" xfId="2" applyFont="1">
      <alignment vertical="center"/>
    </xf>
    <xf numFmtId="0" fontId="3" fillId="2" borderId="0" xfId="2" applyFont="1" applyFill="1">
      <alignment vertical="center"/>
    </xf>
    <xf numFmtId="0" fontId="3" fillId="3" borderId="0" xfId="2" applyFont="1" applyFill="1">
      <alignment vertical="center"/>
    </xf>
    <xf numFmtId="0" fontId="14" fillId="3" borderId="0" xfId="2" applyFont="1" applyFill="1">
      <alignment vertical="center"/>
    </xf>
    <xf numFmtId="0" fontId="3" fillId="0" borderId="17" xfId="2" applyFont="1" applyBorder="1">
      <alignment vertical="center"/>
    </xf>
    <xf numFmtId="0" fontId="5" fillId="0" borderId="0" xfId="2" applyFont="1" applyAlignment="1">
      <alignment horizontal="center" vertical="center"/>
    </xf>
    <xf numFmtId="0" fontId="3" fillId="0" borderId="2" xfId="2" applyFont="1" applyBorder="1">
      <alignment vertical="center"/>
    </xf>
    <xf numFmtId="0" fontId="5" fillId="0" borderId="2" xfId="2" applyFont="1" applyBorder="1">
      <alignment vertical="center"/>
    </xf>
    <xf numFmtId="0" fontId="5" fillId="0" borderId="0" xfId="2" applyFont="1">
      <alignment vertical="center"/>
    </xf>
    <xf numFmtId="0" fontId="5" fillId="0" borderId="17" xfId="2" applyFont="1" applyBorder="1">
      <alignment vertical="center"/>
    </xf>
    <xf numFmtId="0" fontId="3" fillId="4" borderId="0" xfId="2" applyFont="1" applyFill="1">
      <alignment vertical="center"/>
    </xf>
    <xf numFmtId="0" fontId="5" fillId="4" borderId="2" xfId="2" applyFont="1" applyFill="1" applyBorder="1">
      <alignment vertical="center"/>
    </xf>
    <xf numFmtId="0" fontId="3" fillId="4" borderId="2" xfId="2" applyFont="1" applyFill="1" applyBorder="1">
      <alignment vertical="center"/>
    </xf>
    <xf numFmtId="0" fontId="5" fillId="0" borderId="0" xfId="2" applyFont="1" applyAlignment="1">
      <alignment vertical="center" wrapText="1"/>
    </xf>
    <xf numFmtId="0" fontId="3" fillId="0" borderId="0" xfId="2" applyFont="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xf>
    <xf numFmtId="0" fontId="11" fillId="0" borderId="7" xfId="2" applyFont="1" applyBorder="1">
      <alignment vertical="center"/>
    </xf>
    <xf numFmtId="0" fontId="10" fillId="0" borderId="6"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lignment vertical="center"/>
    </xf>
    <xf numFmtId="0" fontId="11" fillId="0" borderId="0" xfId="2" applyFont="1" applyAlignment="1">
      <alignment horizontal="center" vertical="center"/>
    </xf>
    <xf numFmtId="0" fontId="5" fillId="0" borderId="3" xfId="2" applyFont="1" applyBorder="1">
      <alignment vertical="center"/>
    </xf>
    <xf numFmtId="0" fontId="5" fillId="0" borderId="19" xfId="2" applyFont="1" applyBorder="1">
      <alignment vertical="center"/>
    </xf>
    <xf numFmtId="0" fontId="11" fillId="0" borderId="19" xfId="2" applyFont="1" applyBorder="1">
      <alignment vertical="center"/>
    </xf>
    <xf numFmtId="0" fontId="18" fillId="0" borderId="0" xfId="2" applyFont="1" applyAlignment="1">
      <alignment horizontal="right" vertical="center"/>
    </xf>
    <xf numFmtId="0" fontId="12" fillId="0" borderId="0" xfId="2" applyFont="1" applyAlignment="1">
      <alignment horizontal="center" vertical="center"/>
    </xf>
    <xf numFmtId="0" fontId="3" fillId="0" borderId="17" xfId="2" applyFont="1" applyBorder="1" applyAlignment="1">
      <alignment horizontal="center" vertical="center"/>
    </xf>
    <xf numFmtId="0" fontId="19" fillId="0" borderId="0" xfId="2" applyFont="1" applyAlignment="1">
      <alignment vertical="top"/>
    </xf>
    <xf numFmtId="0" fontId="17" fillId="0" borderId="0" xfId="2" applyFont="1">
      <alignment vertical="center"/>
    </xf>
    <xf numFmtId="0" fontId="3" fillId="6" borderId="14" xfId="2" applyFont="1" applyFill="1" applyBorder="1">
      <alignment vertical="center"/>
    </xf>
    <xf numFmtId="0" fontId="3" fillId="0" borderId="14" xfId="2" applyFont="1" applyBorder="1">
      <alignment vertical="center"/>
    </xf>
    <xf numFmtId="176" fontId="3" fillId="0" borderId="14" xfId="2" applyNumberFormat="1" applyFont="1" applyBorder="1">
      <alignment vertical="center"/>
    </xf>
    <xf numFmtId="0" fontId="3" fillId="0" borderId="1" xfId="2" applyFont="1" applyBorder="1">
      <alignment vertical="center"/>
    </xf>
    <xf numFmtId="0" fontId="3" fillId="0" borderId="14" xfId="2" applyFont="1" applyBorder="1" applyAlignment="1">
      <alignment vertical="center" shrinkToFit="1"/>
    </xf>
    <xf numFmtId="0" fontId="3" fillId="0" borderId="14" xfId="2" applyFont="1" applyBorder="1" applyAlignment="1">
      <alignment horizontal="right" vertical="center"/>
    </xf>
    <xf numFmtId="0" fontId="3" fillId="0" borderId="1" xfId="2" quotePrefix="1" applyFont="1" applyBorder="1" applyAlignment="1">
      <alignment horizontal="right" vertical="center"/>
    </xf>
    <xf numFmtId="176" fontId="3" fillId="0" borderId="14" xfId="2" applyNumberFormat="1" applyFont="1" applyBorder="1" applyAlignment="1">
      <alignment horizontal="left" vertical="center"/>
    </xf>
    <xf numFmtId="0" fontId="3" fillId="6" borderId="1" xfId="2" applyFont="1" applyFill="1" applyBorder="1">
      <alignment vertical="center"/>
    </xf>
    <xf numFmtId="14" fontId="3" fillId="0" borderId="14" xfId="2" applyNumberFormat="1" applyFont="1" applyBorder="1" applyAlignment="1">
      <alignment horizontal="left" vertical="center"/>
    </xf>
    <xf numFmtId="0" fontId="3" fillId="0" borderId="0" xfId="2" applyFont="1" applyAlignment="1">
      <alignment vertical="center" wrapText="1"/>
    </xf>
    <xf numFmtId="0" fontId="14" fillId="7" borderId="14" xfId="2" applyFont="1" applyFill="1" applyBorder="1" applyAlignment="1">
      <alignment vertical="center" wrapText="1"/>
    </xf>
    <xf numFmtId="14" fontId="14" fillId="8" borderId="14" xfId="2" applyNumberFormat="1" applyFont="1" applyFill="1" applyBorder="1" applyAlignment="1">
      <alignment vertical="center" wrapText="1"/>
    </xf>
    <xf numFmtId="0" fontId="16" fillId="7" borderId="14" xfId="2" applyFont="1" applyFill="1" applyBorder="1" applyAlignment="1">
      <alignment horizontal="center" vertical="center" wrapText="1"/>
    </xf>
    <xf numFmtId="0" fontId="3" fillId="0" borderId="10" xfId="2" applyFont="1" applyBorder="1" applyAlignment="1">
      <alignment vertical="center" wrapText="1"/>
    </xf>
    <xf numFmtId="0" fontId="3" fillId="0" borderId="10" xfId="2" applyFont="1" applyBorder="1" applyAlignment="1">
      <alignment horizontal="center" vertical="center" wrapText="1"/>
    </xf>
    <xf numFmtId="0" fontId="4" fillId="0" borderId="10" xfId="2" applyFont="1" applyBorder="1" applyAlignment="1">
      <alignment vertical="center" wrapText="1"/>
    </xf>
    <xf numFmtId="0" fontId="19" fillId="0" borderId="0" xfId="2" applyFont="1" applyAlignment="1">
      <alignment vertical="center" wrapText="1"/>
    </xf>
    <xf numFmtId="0" fontId="3" fillId="0" borderId="2" xfId="2" applyFont="1" applyBorder="1" applyAlignment="1">
      <alignment vertical="center" wrapText="1"/>
    </xf>
    <xf numFmtId="0" fontId="21" fillId="0" borderId="2" xfId="2" applyFont="1" applyBorder="1" applyAlignment="1">
      <alignment horizontal="center" vertical="center" wrapText="1"/>
    </xf>
    <xf numFmtId="0" fontId="22" fillId="0" borderId="2" xfId="2" applyFont="1" applyBorder="1" applyAlignment="1">
      <alignment vertical="center" wrapText="1"/>
    </xf>
    <xf numFmtId="0" fontId="22" fillId="0" borderId="0" xfId="2" applyFont="1" applyAlignment="1">
      <alignment vertical="center" wrapText="1"/>
    </xf>
    <xf numFmtId="0" fontId="14"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right" vertical="center" wrapText="1"/>
    </xf>
    <xf numFmtId="0" fontId="14" fillId="0" borderId="0" xfId="2" applyFont="1" applyAlignment="1">
      <alignment horizontal="center" vertical="center" wrapText="1"/>
    </xf>
    <xf numFmtId="0" fontId="17" fillId="0" borderId="0" xfId="2" applyFont="1" applyAlignment="1">
      <alignment horizontal="center" vertical="center"/>
    </xf>
    <xf numFmtId="0" fontId="16" fillId="0" borderId="0" xfId="2" applyFont="1" applyAlignment="1">
      <alignment horizontal="left" vertical="center"/>
    </xf>
    <xf numFmtId="3" fontId="17" fillId="0" borderId="0" xfId="2" applyNumberFormat="1" applyFont="1">
      <alignment vertical="center"/>
    </xf>
    <xf numFmtId="0" fontId="11" fillId="0" borderId="0" xfId="2" applyFont="1">
      <alignment vertical="center"/>
    </xf>
    <xf numFmtId="0" fontId="5" fillId="0" borderId="18" xfId="2" applyFont="1" applyBorder="1">
      <alignment vertical="center"/>
    </xf>
    <xf numFmtId="0" fontId="16" fillId="0" borderId="0" xfId="2" applyFont="1" applyAlignment="1">
      <alignment horizontal="center" vertical="center"/>
    </xf>
    <xf numFmtId="0" fontId="5" fillId="0" borderId="21" xfId="2" applyFont="1" applyBorder="1" applyAlignment="1">
      <alignment vertical="center" shrinkToFit="1"/>
    </xf>
    <xf numFmtId="0" fontId="5" fillId="0" borderId="14" xfId="2" applyFont="1" applyBorder="1">
      <alignment vertical="center"/>
    </xf>
    <xf numFmtId="0" fontId="11" fillId="0" borderId="14" xfId="2" applyFont="1" applyBorder="1">
      <alignment vertical="center"/>
    </xf>
    <xf numFmtId="177" fontId="5" fillId="0" borderId="3" xfId="2" applyNumberFormat="1" applyFont="1" applyBorder="1" applyAlignment="1">
      <alignment horizontal="center" vertical="center"/>
    </xf>
    <xf numFmtId="177" fontId="5" fillId="0" borderId="17" xfId="2" applyNumberFormat="1" applyFont="1" applyBorder="1" applyAlignment="1">
      <alignment vertical="center" shrinkToFit="1"/>
    </xf>
    <xf numFmtId="0" fontId="5" fillId="9" borderId="9" xfId="1" applyFont="1" applyFill="1" applyBorder="1" applyAlignment="1">
      <alignment horizontal="left" vertical="center" shrinkToFit="1"/>
    </xf>
    <xf numFmtId="0" fontId="5" fillId="9" borderId="8" xfId="1" applyFont="1" applyFill="1" applyBorder="1" applyAlignment="1">
      <alignment horizontal="left" vertical="center" shrinkToFit="1"/>
    </xf>
    <xf numFmtId="0" fontId="5" fillId="9" borderId="13" xfId="1" applyFont="1" applyFill="1" applyBorder="1" applyAlignment="1">
      <alignment horizontal="left" vertical="center" shrinkToFit="1"/>
    </xf>
    <xf numFmtId="0" fontId="5" fillId="9" borderId="11" xfId="1" applyFont="1" applyFill="1" applyBorder="1" applyAlignment="1">
      <alignment horizontal="left" vertical="center" shrinkToFit="1"/>
    </xf>
    <xf numFmtId="0" fontId="12" fillId="0" borderId="0" xfId="1" applyFont="1" applyAlignment="1">
      <alignment vertical="center"/>
    </xf>
    <xf numFmtId="49" fontId="11" fillId="0" borderId="14" xfId="1" applyNumberFormat="1" applyFont="1" applyBorder="1" applyAlignment="1">
      <alignment horizontal="center" vertical="center"/>
    </xf>
    <xf numFmtId="0" fontId="11" fillId="0" borderId="14" xfId="1" applyFont="1" applyBorder="1" applyAlignment="1">
      <alignment horizontal="center" vertical="center"/>
    </xf>
    <xf numFmtId="49" fontId="5" fillId="0" borderId="0" xfId="3" applyNumberFormat="1" applyFont="1" applyAlignment="1">
      <alignment horizontal="left" vertical="center" shrinkToFit="1"/>
    </xf>
    <xf numFmtId="0" fontId="5" fillId="9" borderId="9" xfId="1" applyFont="1" applyFill="1" applyBorder="1" applyAlignment="1">
      <alignment horizontal="center" vertical="center" shrinkToFit="1"/>
    </xf>
    <xf numFmtId="0" fontId="7" fillId="0" borderId="2" xfId="1" applyFont="1" applyBorder="1" applyAlignment="1">
      <alignment vertical="center"/>
    </xf>
    <xf numFmtId="49" fontId="5" fillId="0" borderId="14" xfId="2" applyNumberFormat="1" applyFont="1" applyBorder="1" applyAlignment="1">
      <alignment horizontal="center" vertical="center"/>
    </xf>
    <xf numFmtId="0" fontId="5" fillId="0" borderId="0" xfId="1" applyFont="1"/>
    <xf numFmtId="49" fontId="5" fillId="0" borderId="0" xfId="1" applyNumberFormat="1" applyFont="1" applyAlignment="1">
      <alignment vertical="center"/>
    </xf>
    <xf numFmtId="49" fontId="5" fillId="0" borderId="0" xfId="1" applyNumberFormat="1" applyFont="1" applyAlignment="1">
      <alignment vertical="center" shrinkToFit="1"/>
    </xf>
    <xf numFmtId="0" fontId="21" fillId="0" borderId="0" xfId="0" applyFont="1" applyAlignment="1">
      <alignment vertical="center"/>
    </xf>
    <xf numFmtId="0" fontId="29" fillId="0" borderId="0" xfId="0" applyFont="1" applyAlignment="1">
      <alignment vertical="center"/>
    </xf>
    <xf numFmtId="0" fontId="11" fillId="0" borderId="0" xfId="2" applyFont="1" applyAlignment="1">
      <alignment horizontal="right" vertical="center"/>
    </xf>
    <xf numFmtId="0" fontId="5" fillId="0" borderId="0" xfId="2" applyFont="1" applyAlignment="1">
      <alignment horizontal="right" vertical="center"/>
    </xf>
    <xf numFmtId="177" fontId="17" fillId="0" borderId="0" xfId="2" applyNumberFormat="1" applyFont="1" applyAlignment="1">
      <alignment horizontal="right" vertical="center"/>
    </xf>
    <xf numFmtId="0" fontId="5" fillId="10" borderId="8" xfId="1" applyFont="1" applyFill="1" applyBorder="1" applyAlignment="1">
      <alignment horizontal="center" vertical="center" shrinkToFit="1"/>
    </xf>
    <xf numFmtId="0" fontId="5" fillId="10" borderId="8" xfId="1" applyFont="1" applyFill="1" applyBorder="1" applyAlignment="1">
      <alignment horizontal="left" vertical="center" shrinkToFit="1"/>
    </xf>
    <xf numFmtId="0" fontId="5" fillId="10" borderId="13" xfId="1" applyFont="1" applyFill="1" applyBorder="1" applyAlignment="1">
      <alignment horizontal="center" vertical="center" shrinkToFit="1"/>
    </xf>
    <xf numFmtId="0" fontId="5" fillId="10" borderId="13" xfId="1" applyFont="1" applyFill="1" applyBorder="1" applyAlignment="1">
      <alignment horizontal="left" vertical="center" shrinkToFit="1"/>
    </xf>
    <xf numFmtId="0" fontId="3" fillId="0" borderId="0" xfId="4" applyFont="1">
      <alignment vertical="center"/>
    </xf>
    <xf numFmtId="0" fontId="3" fillId="0" borderId="0" xfId="4" applyFont="1" applyAlignment="1">
      <alignment horizontal="center" vertical="center"/>
    </xf>
    <xf numFmtId="0" fontId="5" fillId="0" borderId="14" xfId="4" applyFont="1" applyBorder="1">
      <alignment vertical="center"/>
    </xf>
    <xf numFmtId="0" fontId="11" fillId="0" borderId="14" xfId="4" applyFont="1" applyBorder="1">
      <alignment vertical="center"/>
    </xf>
    <xf numFmtId="0" fontId="3" fillId="0" borderId="2" xfId="4" applyFont="1" applyBorder="1">
      <alignment vertical="center"/>
    </xf>
    <xf numFmtId="0" fontId="5" fillId="0" borderId="18" xfId="4" applyFont="1" applyBorder="1">
      <alignment vertical="center"/>
    </xf>
    <xf numFmtId="177" fontId="5" fillId="0" borderId="17" xfId="4" applyNumberFormat="1" applyFont="1" applyBorder="1" applyAlignment="1">
      <alignment vertical="center" shrinkToFit="1"/>
    </xf>
    <xf numFmtId="0" fontId="5" fillId="0" borderId="19" xfId="4" applyFont="1" applyBorder="1">
      <alignment vertical="center"/>
    </xf>
    <xf numFmtId="0" fontId="5" fillId="0" borderId="3" xfId="4" applyFont="1" applyBorder="1">
      <alignment vertical="center"/>
    </xf>
    <xf numFmtId="0" fontId="16" fillId="0" borderId="0" xfId="4" applyFont="1" applyAlignment="1">
      <alignment horizontal="center" vertical="center"/>
    </xf>
    <xf numFmtId="0" fontId="5" fillId="0" borderId="0" xfId="4" applyFont="1">
      <alignment vertical="center"/>
    </xf>
    <xf numFmtId="0" fontId="5" fillId="0" borderId="0" xfId="4" applyFont="1" applyAlignment="1">
      <alignment horizontal="right" vertical="center"/>
    </xf>
    <xf numFmtId="177" fontId="17" fillId="0" borderId="0" xfId="4" applyNumberFormat="1" applyFont="1" applyAlignment="1">
      <alignment horizontal="right" vertical="center"/>
    </xf>
    <xf numFmtId="0" fontId="11" fillId="0" borderId="0" xfId="4" applyFont="1">
      <alignment vertical="center"/>
    </xf>
    <xf numFmtId="0" fontId="5" fillId="11" borderId="0" xfId="4" applyFont="1" applyFill="1" applyAlignment="1">
      <alignment horizontal="center" vertical="center"/>
    </xf>
    <xf numFmtId="0" fontId="5" fillId="2" borderId="0" xfId="4" applyFont="1" applyFill="1">
      <alignment vertical="center"/>
    </xf>
    <xf numFmtId="0" fontId="5" fillId="0" borderId="0" xfId="2" applyFont="1" applyAlignment="1">
      <alignment horizontal="center" vertical="center"/>
    </xf>
    <xf numFmtId="0" fontId="10" fillId="0" borderId="0" xfId="2" applyFont="1" applyAlignment="1">
      <alignment horizontal="left" vertical="center"/>
    </xf>
    <xf numFmtId="0" fontId="5" fillId="0" borderId="0" xfId="2" applyFont="1" applyAlignment="1">
      <alignment horizontal="left" vertical="center" wrapText="1"/>
    </xf>
    <xf numFmtId="0" fontId="15" fillId="0" borderId="0" xfId="2" applyFont="1" applyAlignment="1">
      <alignment horizontal="center" vertical="center"/>
    </xf>
    <xf numFmtId="0" fontId="3" fillId="4" borderId="2" xfId="2" applyFont="1" applyFill="1" applyBorder="1" applyAlignment="1">
      <alignment horizontal="center" vertical="center"/>
    </xf>
    <xf numFmtId="177" fontId="30" fillId="0" borderId="5" xfId="2" applyNumberFormat="1" applyFont="1" applyBorder="1" applyAlignment="1">
      <alignment horizontal="right" vertical="center"/>
    </xf>
    <xf numFmtId="177" fontId="30" fillId="0" borderId="6" xfId="2" applyNumberFormat="1" applyFont="1" applyBorder="1" applyAlignment="1">
      <alignment horizontal="right" vertical="center"/>
    </xf>
    <xf numFmtId="0" fontId="16" fillId="0" borderId="0" xfId="2" applyFont="1" applyAlignment="1">
      <alignment horizontal="center" vertical="center"/>
    </xf>
    <xf numFmtId="0" fontId="16" fillId="0" borderId="20"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177" fontId="17" fillId="0" borderId="5" xfId="2" applyNumberFormat="1" applyFont="1" applyBorder="1" applyAlignment="1">
      <alignment horizontal="right" vertical="center"/>
    </xf>
    <xf numFmtId="177" fontId="17" fillId="0" borderId="6" xfId="2" applyNumberFormat="1" applyFont="1" applyBorder="1" applyAlignment="1">
      <alignment horizontal="right" vertical="center"/>
    </xf>
    <xf numFmtId="0" fontId="5" fillId="0" borderId="14" xfId="2" applyFont="1" applyBorder="1" applyAlignment="1">
      <alignment horizontal="right" vertical="center"/>
    </xf>
    <xf numFmtId="177" fontId="17" fillId="0" borderId="14" xfId="2" applyNumberFormat="1" applyFont="1" applyBorder="1" applyAlignment="1">
      <alignment horizontal="right" vertical="center"/>
    </xf>
    <xf numFmtId="0" fontId="5" fillId="0" borderId="14" xfId="4" applyFont="1" applyBorder="1" applyAlignment="1">
      <alignment horizontal="center" vertical="center"/>
    </xf>
    <xf numFmtId="0" fontId="5" fillId="0" borderId="10" xfId="4" applyFont="1" applyBorder="1" applyAlignment="1">
      <alignment horizontal="center" vertical="center"/>
    </xf>
    <xf numFmtId="0" fontId="5" fillId="5" borderId="18" xfId="4" applyFont="1" applyFill="1" applyBorder="1" applyAlignment="1">
      <alignment horizontal="center" vertical="center"/>
    </xf>
    <xf numFmtId="0" fontId="5" fillId="5" borderId="3" xfId="4" applyFont="1" applyFill="1" applyBorder="1" applyAlignment="1">
      <alignment horizontal="center" vertical="center"/>
    </xf>
    <xf numFmtId="0" fontId="5" fillId="0" borderId="14" xfId="4" applyFont="1" applyBorder="1" applyAlignment="1">
      <alignment horizontal="right" vertical="center"/>
    </xf>
    <xf numFmtId="177" fontId="17" fillId="0" borderId="14" xfId="4" applyNumberFormat="1" applyFont="1" applyBorder="1" applyAlignment="1">
      <alignment horizontal="right" vertical="center"/>
    </xf>
    <xf numFmtId="177" fontId="11" fillId="0" borderId="18" xfId="2" applyNumberFormat="1" applyFont="1" applyBorder="1" applyAlignment="1">
      <alignment horizontal="right" vertical="center"/>
    </xf>
    <xf numFmtId="177" fontId="11" fillId="0" borderId="3" xfId="2" applyNumberFormat="1" applyFont="1" applyBorder="1" applyAlignment="1">
      <alignment horizontal="right" vertical="center"/>
    </xf>
    <xf numFmtId="0" fontId="5" fillId="0" borderId="14" xfId="2" applyFont="1" applyBorder="1" applyAlignment="1">
      <alignment horizontal="center" vertical="center"/>
    </xf>
    <xf numFmtId="0" fontId="5" fillId="0" borderId="10" xfId="2" applyFont="1" applyBorder="1" applyAlignment="1">
      <alignment horizontal="center" vertical="center"/>
    </xf>
    <xf numFmtId="0" fontId="5" fillId="0" borderId="18" xfId="2" applyFont="1" applyBorder="1" applyAlignment="1">
      <alignment horizontal="right" vertical="center"/>
    </xf>
    <xf numFmtId="0" fontId="5" fillId="0" borderId="3" xfId="2" applyFont="1" applyBorder="1" applyAlignment="1">
      <alignment horizontal="right"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3" xfId="2" applyFont="1" applyBorder="1" applyAlignment="1">
      <alignment horizontal="center" vertical="center"/>
    </xf>
    <xf numFmtId="0" fontId="5" fillId="5" borderId="18" xfId="2" applyFont="1" applyFill="1" applyBorder="1" applyAlignment="1">
      <alignment horizontal="center" vertical="center"/>
    </xf>
    <xf numFmtId="0" fontId="5" fillId="5" borderId="3" xfId="2" applyFont="1" applyFill="1" applyBorder="1" applyAlignment="1">
      <alignment horizontal="center" vertical="center"/>
    </xf>
    <xf numFmtId="0" fontId="5" fillId="11" borderId="18" xfId="2" applyFont="1" applyFill="1" applyBorder="1" applyAlignment="1">
      <alignment horizontal="center" vertical="center"/>
    </xf>
    <xf numFmtId="0" fontId="5" fillId="11" borderId="3" xfId="2" applyFont="1" applyFill="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5" fillId="0" borderId="6" xfId="2" applyFont="1" applyBorder="1" applyAlignment="1">
      <alignment horizontal="left" vertical="center" shrinkToFit="1"/>
    </xf>
    <xf numFmtId="0" fontId="5" fillId="0" borderId="7" xfId="2" applyFont="1" applyBorder="1" applyAlignment="1">
      <alignment horizontal="left" vertical="center" shrinkToFit="1"/>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16" fillId="0" borderId="18" xfId="4" applyFont="1" applyBorder="1" applyAlignment="1">
      <alignment horizontal="center" vertical="center"/>
    </xf>
    <xf numFmtId="0" fontId="16" fillId="0" borderId="19" xfId="4" applyFont="1" applyBorder="1" applyAlignment="1">
      <alignment horizontal="center" vertical="center"/>
    </xf>
    <xf numFmtId="0" fontId="3" fillId="0" borderId="2" xfId="2" applyFont="1" applyBorder="1" applyAlignment="1">
      <alignment horizontal="left" vertical="center"/>
    </xf>
    <xf numFmtId="0" fontId="16" fillId="5" borderId="0" xfId="2" applyFont="1" applyFill="1" applyAlignment="1">
      <alignment horizontal="center" vertical="center" shrinkToFit="1"/>
    </xf>
    <xf numFmtId="0" fontId="3" fillId="0" borderId="18" xfId="2" applyFont="1" applyBorder="1" applyAlignment="1">
      <alignment horizontal="center" vertical="center" shrinkToFit="1"/>
    </xf>
    <xf numFmtId="0" fontId="3" fillId="0" borderId="19" xfId="2" applyFont="1" applyBorder="1" applyAlignment="1">
      <alignment horizontal="center" vertical="center" shrinkToFit="1"/>
    </xf>
    <xf numFmtId="0" fontId="11" fillId="5" borderId="14" xfId="2" applyFont="1" applyFill="1" applyBorder="1" applyAlignment="1">
      <alignment horizontal="center" vertical="center"/>
    </xf>
    <xf numFmtId="0" fontId="19" fillId="0" borderId="0" xfId="2" applyFont="1" applyAlignment="1">
      <alignment vertical="top"/>
    </xf>
    <xf numFmtId="49" fontId="27" fillId="0" borderId="0" xfId="3" applyNumberFormat="1" applyFont="1" applyAlignment="1">
      <alignment horizontal="center" vertical="center" shrinkToFit="1"/>
    </xf>
    <xf numFmtId="49" fontId="5" fillId="0" borderId="0" xfId="3" applyNumberFormat="1" applyFont="1" applyAlignment="1">
      <alignment horizontal="left" vertical="center" shrinkToFit="1"/>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5" fillId="9" borderId="10" xfId="1" applyFont="1" applyFill="1" applyBorder="1" applyAlignment="1">
      <alignment horizontal="center" vertical="center" wrapText="1"/>
    </xf>
    <xf numFmtId="0" fontId="5" fillId="9" borderId="1" xfId="1" applyFont="1" applyFill="1" applyBorder="1" applyAlignment="1">
      <alignment horizontal="center" vertical="center" wrapText="1"/>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16" fillId="0" borderId="2" xfId="0" applyFont="1" applyBorder="1" applyAlignment="1">
      <alignment horizontal="center" vertical="center" shrinkToFit="1"/>
    </xf>
    <xf numFmtId="0" fontId="5" fillId="9" borderId="14" xfId="1" applyFont="1" applyFill="1" applyBorder="1" applyAlignment="1">
      <alignment horizontal="center" vertical="center"/>
    </xf>
    <xf numFmtId="0" fontId="28" fillId="0" borderId="4" xfId="0" applyFont="1" applyBorder="1" applyAlignment="1">
      <alignment horizontal="center" vertical="center" shrinkToFi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15" fillId="0" borderId="0" xfId="2" applyFont="1" applyAlignment="1">
      <alignment horizontal="center" vertical="center" wrapTex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_関東総合申し込み"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Q34"/>
  <sheetViews>
    <sheetView tabSelected="1" topLeftCell="A4" workbookViewId="0">
      <selection activeCell="R10" sqref="R10"/>
    </sheetView>
  </sheetViews>
  <sheetFormatPr defaultColWidth="8.09765625" defaultRowHeight="12.6"/>
  <cols>
    <col min="1" max="1" width="3" style="16" customWidth="1"/>
    <col min="2" max="2" width="4.5" style="16" customWidth="1"/>
    <col min="3" max="3" width="5.59765625" style="16" customWidth="1"/>
    <col min="4" max="4" width="6.19921875" style="16" customWidth="1"/>
    <col min="5" max="5" width="7.19921875" style="16" customWidth="1"/>
    <col min="6" max="7" width="5.09765625" style="16" customWidth="1"/>
    <col min="8" max="8" width="9" style="16" customWidth="1"/>
    <col min="9" max="10" width="5.09765625" style="16" customWidth="1"/>
    <col min="11" max="12" width="4.19921875" style="16" customWidth="1"/>
    <col min="13" max="13" width="5.09765625" style="16" customWidth="1"/>
    <col min="14" max="14" width="11.3984375" style="16" customWidth="1"/>
    <col min="15" max="15" width="9.19921875" style="16" customWidth="1"/>
    <col min="16" max="16" width="6.09765625" style="16" customWidth="1"/>
    <col min="17" max="17" width="6.59765625" style="16" customWidth="1"/>
    <col min="18" max="16384" width="8.09765625" style="16"/>
  </cols>
  <sheetData>
    <row r="2" spans="2:17" ht="16.95" customHeight="1"/>
    <row r="3" spans="2:17" ht="36" customHeight="1">
      <c r="C3" s="99" t="s">
        <v>92</v>
      </c>
      <c r="D3" s="72">
        <v>9</v>
      </c>
      <c r="E3" s="72" t="s">
        <v>93</v>
      </c>
      <c r="F3" s="45" t="s">
        <v>97</v>
      </c>
      <c r="G3" s="45"/>
      <c r="H3" s="45"/>
      <c r="I3" s="45"/>
      <c r="J3" s="45"/>
      <c r="K3" s="45"/>
      <c r="L3" s="45"/>
      <c r="M3" s="45"/>
      <c r="N3" s="45"/>
      <c r="O3" s="45" t="s">
        <v>94</v>
      </c>
      <c r="P3" s="45"/>
    </row>
    <row r="4" spans="2:17" ht="27.6" customHeight="1">
      <c r="C4" s="44"/>
      <c r="D4" s="44"/>
      <c r="E4" s="166" t="s">
        <v>28</v>
      </c>
      <c r="F4" s="166"/>
      <c r="G4" s="166"/>
      <c r="H4" s="166"/>
      <c r="I4" s="166"/>
      <c r="J4" s="166"/>
      <c r="K4" s="170"/>
      <c r="L4" s="170"/>
      <c r="M4" s="44"/>
      <c r="P4" s="44"/>
    </row>
    <row r="5" spans="2:17" ht="18.600000000000001" customHeight="1">
      <c r="B5" s="16">
        <v>1</v>
      </c>
      <c r="C5" s="165" t="s">
        <v>89</v>
      </c>
      <c r="D5" s="165"/>
      <c r="E5" s="30"/>
      <c r="F5" s="30"/>
      <c r="G5" s="30"/>
      <c r="H5" s="30"/>
      <c r="I5" s="30"/>
      <c r="J5" s="30"/>
      <c r="K5" s="30"/>
      <c r="L5" s="30"/>
      <c r="M5" s="30"/>
      <c r="N5" s="30"/>
      <c r="O5" s="30"/>
      <c r="P5" s="30"/>
    </row>
    <row r="6" spans="2:17" ht="24.75" customHeight="1">
      <c r="C6" s="167" t="s">
        <v>96</v>
      </c>
      <c r="D6" s="168"/>
      <c r="E6" s="169"/>
      <c r="F6" s="169"/>
      <c r="G6" s="169"/>
      <c r="H6" s="169"/>
      <c r="I6" s="169"/>
      <c r="J6" s="169"/>
      <c r="K6" s="169"/>
      <c r="L6" s="24"/>
      <c r="M6" s="73"/>
      <c r="N6" s="21"/>
      <c r="O6" s="74"/>
      <c r="P6" s="75"/>
    </row>
    <row r="7" spans="2:17" ht="18.600000000000001">
      <c r="C7" s="43"/>
      <c r="D7" s="43"/>
      <c r="E7" s="30"/>
      <c r="F7" s="30"/>
      <c r="G7" s="30"/>
      <c r="H7" s="30"/>
      <c r="I7" s="42"/>
      <c r="J7" s="42"/>
      <c r="K7" s="21"/>
      <c r="L7" s="21"/>
      <c r="M7" s="21"/>
      <c r="N7" s="41"/>
      <c r="O7" s="41"/>
      <c r="P7" s="41"/>
    </row>
    <row r="8" spans="2:17" ht="20.25" customHeight="1">
      <c r="B8" s="16">
        <v>2</v>
      </c>
      <c r="C8" s="165" t="s">
        <v>76</v>
      </c>
      <c r="D8" s="165"/>
      <c r="E8" s="30"/>
      <c r="F8" s="30"/>
      <c r="G8" s="30"/>
      <c r="H8" s="30"/>
      <c r="I8" s="30"/>
      <c r="J8" s="30"/>
      <c r="K8" s="30"/>
      <c r="L8" s="30"/>
      <c r="M8" s="30"/>
      <c r="N8" s="30"/>
      <c r="O8" s="30"/>
      <c r="P8" s="30"/>
    </row>
    <row r="9" spans="2:17" ht="27.75" customHeight="1">
      <c r="C9" s="150" t="s">
        <v>106</v>
      </c>
      <c r="D9" s="151"/>
      <c r="E9" s="150"/>
      <c r="F9" s="152"/>
      <c r="G9" s="151"/>
      <c r="H9" s="150"/>
      <c r="I9" s="152"/>
      <c r="J9" s="151"/>
      <c r="K9" s="150" t="s">
        <v>27</v>
      </c>
      <c r="L9" s="152"/>
      <c r="M9" s="151"/>
      <c r="N9" s="76" t="s">
        <v>69</v>
      </c>
      <c r="O9" s="81">
        <v>2400</v>
      </c>
      <c r="P9" s="39" t="s">
        <v>68</v>
      </c>
    </row>
    <row r="10" spans="2:17" ht="30" customHeight="1">
      <c r="C10" s="150" t="s">
        <v>102</v>
      </c>
      <c r="D10" s="151"/>
      <c r="E10" s="153"/>
      <c r="F10" s="154"/>
      <c r="G10" s="39" t="s">
        <v>90</v>
      </c>
      <c r="H10" s="155"/>
      <c r="I10" s="156"/>
      <c r="J10" s="39"/>
      <c r="K10" s="148">
        <f t="shared" ref="K10:K11" si="0">E10+H10</f>
        <v>0</v>
      </c>
      <c r="L10" s="149"/>
      <c r="M10" s="39" t="s">
        <v>90</v>
      </c>
      <c r="N10" s="144">
        <f>K10*$O$9</f>
        <v>0</v>
      </c>
      <c r="O10" s="145"/>
      <c r="P10" s="40" t="s">
        <v>19</v>
      </c>
    </row>
    <row r="11" spans="2:17" ht="30" customHeight="1">
      <c r="C11" s="150" t="s">
        <v>103</v>
      </c>
      <c r="D11" s="151"/>
      <c r="E11" s="153"/>
      <c r="F11" s="154"/>
      <c r="G11" s="39" t="s">
        <v>91</v>
      </c>
      <c r="H11" s="155"/>
      <c r="I11" s="156"/>
      <c r="J11" s="39"/>
      <c r="K11" s="148">
        <f t="shared" si="0"/>
        <v>0</v>
      </c>
      <c r="L11" s="149"/>
      <c r="M11" s="39" t="s">
        <v>91</v>
      </c>
      <c r="N11" s="144">
        <f t="shared" ref="N11" si="1">K11*$O$9</f>
        <v>0</v>
      </c>
      <c r="O11" s="145"/>
      <c r="P11" s="40" t="s">
        <v>19</v>
      </c>
    </row>
    <row r="12" spans="2:17" ht="30.75" customHeight="1">
      <c r="C12" s="150" t="s">
        <v>26</v>
      </c>
      <c r="D12" s="151"/>
      <c r="E12" s="150">
        <f>SUM(E10:F11)</f>
        <v>0</v>
      </c>
      <c r="F12" s="152"/>
      <c r="G12" s="39" t="s">
        <v>23</v>
      </c>
      <c r="H12" s="150">
        <f>SUM(H10:I11)</f>
        <v>0</v>
      </c>
      <c r="I12" s="152"/>
      <c r="J12" s="39" t="s">
        <v>23</v>
      </c>
      <c r="K12" s="148">
        <f>SUM(K10:L11)</f>
        <v>0</v>
      </c>
      <c r="L12" s="149"/>
      <c r="M12" s="39" t="s">
        <v>23</v>
      </c>
      <c r="N12" s="144">
        <f>SUM(N10:O11)</f>
        <v>0</v>
      </c>
      <c r="O12" s="145"/>
      <c r="P12" s="40" t="s">
        <v>19</v>
      </c>
    </row>
    <row r="13" spans="2:17" ht="16.8" thickBot="1">
      <c r="C13" s="21"/>
      <c r="D13" s="21"/>
      <c r="E13" s="21"/>
      <c r="F13" s="21"/>
      <c r="G13" s="21"/>
      <c r="H13" s="21"/>
      <c r="I13" s="21"/>
      <c r="J13" s="21"/>
      <c r="K13" s="21"/>
      <c r="L13" s="21"/>
      <c r="M13" s="21"/>
      <c r="N13" s="37"/>
      <c r="O13" s="37"/>
      <c r="P13" s="21"/>
    </row>
    <row r="14" spans="2:17" ht="36" customHeight="1" thickBot="1">
      <c r="C14" s="21"/>
      <c r="D14" s="21"/>
      <c r="E14" s="21"/>
      <c r="F14" s="21"/>
      <c r="G14" s="21"/>
      <c r="H14" s="21"/>
      <c r="I14" s="129" t="s">
        <v>72</v>
      </c>
      <c r="J14" s="130"/>
      <c r="K14" s="131" t="s">
        <v>75</v>
      </c>
      <c r="L14" s="132"/>
      <c r="M14" s="133"/>
      <c r="N14" s="134">
        <f>SUM(N10:O11)</f>
        <v>0</v>
      </c>
      <c r="O14" s="135"/>
      <c r="P14" s="33" t="s">
        <v>19</v>
      </c>
    </row>
    <row r="15" spans="2:17" ht="20.25" customHeight="1">
      <c r="B15" s="16">
        <v>3</v>
      </c>
      <c r="C15" s="16" t="s">
        <v>70</v>
      </c>
      <c r="D15" s="22"/>
      <c r="E15" s="30"/>
      <c r="F15" s="30"/>
      <c r="G15" s="30"/>
      <c r="H15" s="30"/>
      <c r="I15" s="30"/>
      <c r="J15" s="30"/>
      <c r="K15" s="30"/>
      <c r="L15" s="30"/>
      <c r="M15" s="30"/>
      <c r="N15" s="30"/>
      <c r="O15" s="30"/>
      <c r="P15" s="30"/>
    </row>
    <row r="16" spans="2:17" ht="20.25" customHeight="1">
      <c r="C16" s="150"/>
      <c r="D16" s="151"/>
      <c r="E16" s="146" t="s">
        <v>25</v>
      </c>
      <c r="F16" s="146"/>
      <c r="G16" s="146"/>
      <c r="H16" s="146" t="s">
        <v>24</v>
      </c>
      <c r="I16" s="146"/>
      <c r="J16" s="146"/>
      <c r="K16" s="147" t="s">
        <v>71</v>
      </c>
      <c r="L16" s="147"/>
      <c r="M16" s="147"/>
      <c r="N16" s="76" t="s">
        <v>78</v>
      </c>
      <c r="O16" s="82">
        <v>700</v>
      </c>
      <c r="P16" s="39" t="s">
        <v>68</v>
      </c>
      <c r="Q16" s="78"/>
    </row>
    <row r="17" spans="2:16" ht="31.5" customHeight="1">
      <c r="C17" s="157" t="s">
        <v>73</v>
      </c>
      <c r="D17" s="158"/>
      <c r="E17" s="153"/>
      <c r="F17" s="154"/>
      <c r="G17" s="39" t="s">
        <v>23</v>
      </c>
      <c r="H17" s="153"/>
      <c r="I17" s="154"/>
      <c r="J17" s="38" t="s">
        <v>23</v>
      </c>
      <c r="K17" s="136">
        <f>E17+H17</f>
        <v>0</v>
      </c>
      <c r="L17" s="136"/>
      <c r="M17" s="79" t="s">
        <v>23</v>
      </c>
      <c r="N17" s="137">
        <f>K17*O16</f>
        <v>0</v>
      </c>
      <c r="O17" s="137"/>
      <c r="P17" s="80" t="s">
        <v>19</v>
      </c>
    </row>
    <row r="18" spans="2:16" ht="31.5" customHeight="1">
      <c r="C18" s="77"/>
      <c r="D18" s="77"/>
      <c r="E18" s="21"/>
      <c r="F18" s="21"/>
      <c r="G18" s="24"/>
      <c r="H18" s="21"/>
      <c r="I18" s="21"/>
      <c r="J18" s="24"/>
      <c r="K18" s="100"/>
      <c r="L18" s="100"/>
      <c r="M18" s="24"/>
      <c r="N18" s="101"/>
      <c r="O18" s="101"/>
      <c r="P18" s="75"/>
    </row>
    <row r="19" spans="2:16" ht="31.5" customHeight="1">
      <c r="B19" s="106">
        <v>4</v>
      </c>
      <c r="C19" s="106" t="s">
        <v>105</v>
      </c>
      <c r="D19" s="110"/>
      <c r="E19" s="107"/>
      <c r="F19" s="107"/>
      <c r="G19" s="107"/>
      <c r="H19" s="107"/>
      <c r="I19" s="107"/>
      <c r="J19" s="107"/>
      <c r="K19" s="107"/>
      <c r="L19" s="107"/>
      <c r="M19" s="107"/>
      <c r="N19" s="107"/>
      <c r="O19" s="107"/>
      <c r="P19" s="107"/>
    </row>
    <row r="20" spans="2:16" ht="31.5" customHeight="1">
      <c r="B20" s="106"/>
      <c r="C20" s="161"/>
      <c r="D20" s="162"/>
      <c r="E20" s="138" t="s">
        <v>25</v>
      </c>
      <c r="F20" s="138"/>
      <c r="G20" s="138"/>
      <c r="H20" s="138" t="s">
        <v>24</v>
      </c>
      <c r="I20" s="138"/>
      <c r="J20" s="138"/>
      <c r="K20" s="139" t="s">
        <v>71</v>
      </c>
      <c r="L20" s="139"/>
      <c r="M20" s="139"/>
      <c r="N20" s="111" t="s">
        <v>78</v>
      </c>
      <c r="O20" s="112">
        <v>700</v>
      </c>
      <c r="P20" s="113" t="s">
        <v>68</v>
      </c>
    </row>
    <row r="21" spans="2:16" ht="31.5" customHeight="1">
      <c r="B21" s="106"/>
      <c r="C21" s="163" t="s">
        <v>104</v>
      </c>
      <c r="D21" s="164"/>
      <c r="E21" s="140"/>
      <c r="F21" s="141"/>
      <c r="G21" s="113" t="s">
        <v>23</v>
      </c>
      <c r="H21" s="140"/>
      <c r="I21" s="141"/>
      <c r="J21" s="114" t="s">
        <v>23</v>
      </c>
      <c r="K21" s="142">
        <f>E21+H21</f>
        <v>0</v>
      </c>
      <c r="L21" s="142"/>
      <c r="M21" s="108" t="s">
        <v>23</v>
      </c>
      <c r="N21" s="143">
        <f>K21*O20</f>
        <v>0</v>
      </c>
      <c r="O21" s="143"/>
      <c r="P21" s="109" t="s">
        <v>19</v>
      </c>
    </row>
    <row r="22" spans="2:16" ht="31.5" customHeight="1">
      <c r="B22" s="106"/>
      <c r="C22" s="115"/>
      <c r="D22" s="115"/>
      <c r="E22" s="120"/>
      <c r="F22" s="120"/>
      <c r="G22" s="121"/>
      <c r="H22" s="120"/>
      <c r="I22" s="120"/>
      <c r="J22" s="116"/>
      <c r="K22" s="117"/>
      <c r="L22" s="117"/>
      <c r="M22" s="116"/>
      <c r="N22" s="118"/>
      <c r="O22" s="118"/>
      <c r="P22" s="119"/>
    </row>
    <row r="23" spans="2:16" ht="25.95" customHeight="1" thickBot="1">
      <c r="B23" s="16">
        <v>5</v>
      </c>
      <c r="C23" s="24" t="s">
        <v>95</v>
      </c>
      <c r="D23" s="21"/>
      <c r="E23" s="21"/>
      <c r="F23" s="21"/>
      <c r="G23" s="21"/>
      <c r="H23" s="21"/>
      <c r="I23" s="21"/>
      <c r="J23" s="21"/>
      <c r="K23" s="21"/>
      <c r="L23" s="21"/>
      <c r="M23" s="21"/>
      <c r="N23" s="37"/>
      <c r="O23" s="37"/>
      <c r="P23" s="21"/>
    </row>
    <row r="24" spans="2:16" ht="33.75" customHeight="1" thickBot="1">
      <c r="C24" s="131"/>
      <c r="D24" s="132"/>
      <c r="E24" s="159" t="s">
        <v>74</v>
      </c>
      <c r="F24" s="159"/>
      <c r="G24" s="160"/>
      <c r="H24" s="36" t="s">
        <v>22</v>
      </c>
      <c r="I24" s="34" t="s">
        <v>20</v>
      </c>
      <c r="J24" s="35" t="s">
        <v>21</v>
      </c>
      <c r="K24" s="34" t="s">
        <v>20</v>
      </c>
      <c r="L24" s="35" t="s">
        <v>104</v>
      </c>
      <c r="M24" s="34"/>
      <c r="N24" s="127">
        <f>N14+N17+N21</f>
        <v>0</v>
      </c>
      <c r="O24" s="128"/>
      <c r="P24" s="33" t="s">
        <v>19</v>
      </c>
    </row>
    <row r="25" spans="2:16">
      <c r="C25" s="30"/>
      <c r="D25" s="30"/>
      <c r="E25" s="30"/>
      <c r="F25" s="30"/>
      <c r="G25" s="30"/>
      <c r="H25" s="30"/>
      <c r="I25" s="30"/>
      <c r="J25" s="30"/>
      <c r="K25" s="30"/>
      <c r="L25" s="30"/>
      <c r="M25" s="30"/>
      <c r="N25" s="30"/>
      <c r="O25" s="30"/>
      <c r="P25" s="30"/>
    </row>
    <row r="26" spans="2:16">
      <c r="C26" s="32" t="s">
        <v>77</v>
      </c>
      <c r="D26" s="31"/>
      <c r="E26" s="31"/>
      <c r="F26" s="31"/>
      <c r="G26" s="31"/>
      <c r="H26" s="31"/>
      <c r="I26" s="31"/>
      <c r="J26" s="31"/>
      <c r="K26" s="31"/>
      <c r="L26" s="31"/>
      <c r="M26" s="31"/>
      <c r="N26" s="30"/>
      <c r="O26" s="30"/>
      <c r="P26" s="30"/>
    </row>
    <row r="27" spans="2:16" ht="18" customHeight="1">
      <c r="C27" s="122" t="s">
        <v>18</v>
      </c>
      <c r="D27" s="122"/>
      <c r="E27" s="123" t="s">
        <v>17</v>
      </c>
      <c r="F27" s="123"/>
      <c r="G27" s="123"/>
      <c r="H27" s="123"/>
      <c r="I27" s="123"/>
      <c r="J27" s="123"/>
      <c r="K27" s="123"/>
      <c r="L27" s="123"/>
      <c r="M27" s="123"/>
      <c r="N27" s="123"/>
      <c r="O27" s="123"/>
      <c r="P27" s="123"/>
    </row>
    <row r="28" spans="2:16" ht="15.75" customHeight="1">
      <c r="C28" s="122" t="s">
        <v>16</v>
      </c>
      <c r="D28" s="122"/>
      <c r="E28" s="124" t="s">
        <v>15</v>
      </c>
      <c r="F28" s="124"/>
      <c r="G28" s="124"/>
      <c r="H28" s="124"/>
      <c r="I28" s="124"/>
      <c r="J28" s="124"/>
      <c r="K28" s="124"/>
      <c r="L28" s="124"/>
      <c r="M28" s="124"/>
      <c r="N28" s="124"/>
      <c r="O28" s="29"/>
      <c r="P28" s="29"/>
    </row>
    <row r="29" spans="2:16" ht="16.5" customHeight="1">
      <c r="C29" s="21"/>
      <c r="D29" s="21"/>
      <c r="E29" s="125"/>
      <c r="F29" s="125"/>
      <c r="G29" s="125"/>
      <c r="H29" s="125"/>
      <c r="I29" s="125"/>
      <c r="J29" s="125"/>
      <c r="K29" s="125"/>
      <c r="L29" s="125"/>
      <c r="M29" s="125"/>
      <c r="N29" s="125"/>
      <c r="O29" s="125"/>
      <c r="P29" s="125"/>
    </row>
    <row r="30" spans="2:16" ht="24.75" customHeight="1">
      <c r="C30" s="24"/>
      <c r="D30" s="21"/>
      <c r="E30" s="24" t="s">
        <v>14</v>
      </c>
      <c r="F30" s="23"/>
      <c r="G30" s="22"/>
      <c r="H30" s="28"/>
      <c r="I30" s="23" t="s">
        <v>13</v>
      </c>
      <c r="J30" s="27"/>
      <c r="K30" s="22" t="s">
        <v>12</v>
      </c>
      <c r="L30" s="26"/>
      <c r="M30" s="22" t="s">
        <v>11</v>
      </c>
      <c r="O30" s="24"/>
      <c r="P30" s="24"/>
    </row>
    <row r="31" spans="2:16" ht="4.5" customHeight="1">
      <c r="C31" s="24"/>
      <c r="D31" s="21"/>
      <c r="E31" s="25"/>
      <c r="F31" s="24"/>
      <c r="I31" s="24"/>
      <c r="J31" s="24"/>
      <c r="L31" s="20"/>
      <c r="O31" s="24"/>
      <c r="P31" s="24"/>
    </row>
    <row r="32" spans="2:16" ht="24.75" customHeight="1">
      <c r="C32" s="24"/>
      <c r="D32" s="24" t="s">
        <v>10</v>
      </c>
      <c r="E32" s="23"/>
      <c r="F32" s="23"/>
      <c r="G32" s="22"/>
      <c r="H32" s="126"/>
      <c r="I32" s="126"/>
      <c r="J32" s="126"/>
      <c r="K32" s="126"/>
      <c r="L32" s="126"/>
      <c r="M32" s="126"/>
      <c r="O32" s="21"/>
      <c r="P32" s="21"/>
    </row>
    <row r="33" spans="4:10">
      <c r="D33" s="20"/>
      <c r="E33" s="20"/>
      <c r="G33" s="20"/>
      <c r="H33" s="19" t="s">
        <v>9</v>
      </c>
      <c r="I33" s="18"/>
      <c r="J33" s="18"/>
    </row>
    <row r="34" spans="4:10">
      <c r="E34" s="17"/>
    </row>
  </sheetData>
  <mergeCells count="55">
    <mergeCell ref="E4:J4"/>
    <mergeCell ref="C5:D5"/>
    <mergeCell ref="C6:D6"/>
    <mergeCell ref="E6:K6"/>
    <mergeCell ref="K4:L4"/>
    <mergeCell ref="N10:O10"/>
    <mergeCell ref="C8:D8"/>
    <mergeCell ref="C9:D9"/>
    <mergeCell ref="E9:G9"/>
    <mergeCell ref="H9:J9"/>
    <mergeCell ref="K9:M9"/>
    <mergeCell ref="C10:D10"/>
    <mergeCell ref="E10:F10"/>
    <mergeCell ref="H10:I10"/>
    <mergeCell ref="K10:L10"/>
    <mergeCell ref="C17:D17"/>
    <mergeCell ref="E17:F17"/>
    <mergeCell ref="H17:I17"/>
    <mergeCell ref="E24:G24"/>
    <mergeCell ref="C24:D24"/>
    <mergeCell ref="C20:D20"/>
    <mergeCell ref="E20:G20"/>
    <mergeCell ref="C21:D21"/>
    <mergeCell ref="E21:F21"/>
    <mergeCell ref="N12:O12"/>
    <mergeCell ref="H16:J16"/>
    <mergeCell ref="K16:M16"/>
    <mergeCell ref="K12:L12"/>
    <mergeCell ref="C11:D11"/>
    <mergeCell ref="C12:D12"/>
    <mergeCell ref="E12:F12"/>
    <mergeCell ref="H12:I12"/>
    <mergeCell ref="C16:D16"/>
    <mergeCell ref="E16:G16"/>
    <mergeCell ref="N11:O11"/>
    <mergeCell ref="E11:F11"/>
    <mergeCell ref="H11:I11"/>
    <mergeCell ref="K11:L11"/>
    <mergeCell ref="H32:M32"/>
    <mergeCell ref="N24:O24"/>
    <mergeCell ref="I14:J14"/>
    <mergeCell ref="K14:M14"/>
    <mergeCell ref="N14:O14"/>
    <mergeCell ref="K17:L17"/>
    <mergeCell ref="N17:O17"/>
    <mergeCell ref="H20:J20"/>
    <mergeCell ref="K20:M20"/>
    <mergeCell ref="H21:I21"/>
    <mergeCell ref="K21:L21"/>
    <mergeCell ref="N21:O21"/>
    <mergeCell ref="C27:D27"/>
    <mergeCell ref="E27:P27"/>
    <mergeCell ref="C28:D28"/>
    <mergeCell ref="E28:N28"/>
    <mergeCell ref="E29:P29"/>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2:AB67"/>
  <sheetViews>
    <sheetView showZeros="0" zoomScaleNormal="100" zoomScaleSheetLayoutView="100" workbookViewId="0">
      <selection activeCell="B4" sqref="B4"/>
    </sheetView>
  </sheetViews>
  <sheetFormatPr defaultColWidth="8.09765625" defaultRowHeight="12.6"/>
  <cols>
    <col min="1" max="1" width="4" style="1" customWidth="1"/>
    <col min="2" max="2" width="5.09765625" style="1" customWidth="1"/>
    <col min="3" max="3" width="9.59765625" style="1" customWidth="1"/>
    <col min="4" max="4" width="20.19921875" style="1" customWidth="1"/>
    <col min="5" max="5" width="21.09765625" style="1" customWidth="1"/>
    <col min="6" max="6" width="6.69921875" style="1" customWidth="1"/>
    <col min="7" max="7" width="18.69921875" style="1" customWidth="1"/>
    <col min="8" max="16384" width="8.09765625" style="1"/>
  </cols>
  <sheetData>
    <row r="2" spans="2:8" ht="21" customHeight="1">
      <c r="F2" s="171" t="s">
        <v>83</v>
      </c>
      <c r="G2" s="171"/>
      <c r="H2" s="171"/>
    </row>
    <row r="3" spans="2:8" ht="42.75" customHeight="1" thickBot="1">
      <c r="B3" s="182" t="s">
        <v>107</v>
      </c>
      <c r="C3" s="182"/>
      <c r="D3" s="182"/>
      <c r="E3" s="182"/>
      <c r="F3" s="182"/>
      <c r="G3" s="182"/>
    </row>
    <row r="4" spans="2:8" ht="20.100000000000001" customHeight="1" thickTop="1">
      <c r="B4" s="15"/>
      <c r="C4" s="15"/>
      <c r="D4" s="15"/>
      <c r="E4" s="15"/>
      <c r="F4" s="15"/>
      <c r="G4" s="15"/>
    </row>
    <row r="5" spans="2:8" s="6" customFormat="1" ht="23.25" customHeight="1">
      <c r="C5" s="88" t="s">
        <v>82</v>
      </c>
      <c r="D5" s="89" t="s">
        <v>99</v>
      </c>
      <c r="E5" s="87"/>
      <c r="F5" s="87"/>
      <c r="G5" s="87"/>
    </row>
    <row r="6" spans="2:8" ht="23.25" customHeight="1">
      <c r="C6" s="2"/>
      <c r="D6" s="2"/>
      <c r="E6" s="14"/>
      <c r="F6" s="2"/>
      <c r="G6" s="2"/>
    </row>
    <row r="7" spans="2:8" s="2" customFormat="1" ht="20.100000000000001" customHeight="1">
      <c r="B7" s="13"/>
      <c r="C7" s="178" t="s">
        <v>79</v>
      </c>
      <c r="D7" s="179"/>
      <c r="E7" s="181"/>
      <c r="F7" s="181"/>
      <c r="G7" s="181"/>
    </row>
    <row r="8" spans="2:8" s="6" customFormat="1" ht="20.100000000000001" customHeight="1">
      <c r="B8" s="13"/>
      <c r="C8" s="178" t="s">
        <v>8</v>
      </c>
      <c r="D8" s="179"/>
      <c r="E8" s="181"/>
      <c r="F8" s="181"/>
      <c r="G8" s="181"/>
    </row>
    <row r="9" spans="2:8" s="6" customFormat="1" ht="20.100000000000001" customHeight="1">
      <c r="B9" s="13"/>
      <c r="C9" s="178" t="s">
        <v>7</v>
      </c>
      <c r="D9" s="179"/>
      <c r="E9" s="181"/>
      <c r="F9" s="181"/>
      <c r="G9" s="181"/>
    </row>
    <row r="10" spans="2:8" s="6" customFormat="1" ht="20.100000000000001" customHeight="1">
      <c r="B10" s="13"/>
      <c r="C10" s="178" t="s">
        <v>80</v>
      </c>
      <c r="D10" s="179"/>
      <c r="E10" s="181"/>
      <c r="F10" s="181"/>
      <c r="G10" s="181"/>
    </row>
    <row r="11" spans="2:8" s="6" customFormat="1" ht="20.100000000000001" customHeight="1">
      <c r="B11" s="13"/>
      <c r="C11" s="178" t="s">
        <v>6</v>
      </c>
      <c r="D11" s="179"/>
      <c r="E11" s="181"/>
      <c r="F11" s="181"/>
      <c r="G11" s="181"/>
    </row>
    <row r="12" spans="2:8" s="6" customFormat="1" ht="16.5" customHeight="1">
      <c r="B12" s="13"/>
      <c r="C12" s="13"/>
      <c r="D12" s="9"/>
      <c r="E12" s="9"/>
      <c r="F12" s="9"/>
      <c r="G12" s="13"/>
    </row>
    <row r="13" spans="2:8" s="8" customFormat="1" ht="18.75" customHeight="1">
      <c r="B13" s="12" t="s">
        <v>100</v>
      </c>
      <c r="C13" s="10" t="s">
        <v>101</v>
      </c>
      <c r="D13" s="11"/>
      <c r="E13" s="9"/>
      <c r="F13" s="9"/>
    </row>
    <row r="14" spans="2:8" s="8" customFormat="1" ht="20.100000000000001" customHeight="1">
      <c r="D14" s="11"/>
      <c r="E14" s="9"/>
      <c r="F14" s="9"/>
    </row>
    <row r="15" spans="2:8" s="8" customFormat="1" ht="20.100000000000001" customHeight="1">
      <c r="B15" s="12" t="s">
        <v>5</v>
      </c>
      <c r="E15" s="9"/>
      <c r="F15" s="9"/>
    </row>
    <row r="16" spans="2:8" s="6" customFormat="1" ht="25.5" customHeight="1">
      <c r="B16" s="92"/>
      <c r="C16" s="180" t="s">
        <v>81</v>
      </c>
      <c r="D16" s="180"/>
      <c r="E16" s="180"/>
      <c r="F16" s="7"/>
    </row>
    <row r="17" spans="2:7" ht="20.100000000000001" customHeight="1">
      <c r="B17" s="5"/>
      <c r="C17" s="5" t="s">
        <v>4</v>
      </c>
      <c r="D17" s="5" t="s">
        <v>3</v>
      </c>
      <c r="E17" s="5" t="s">
        <v>2</v>
      </c>
      <c r="F17" s="93" t="s">
        <v>1</v>
      </c>
      <c r="G17" s="4" t="s">
        <v>0</v>
      </c>
    </row>
    <row r="18" spans="2:7" ht="20.100000000000001" customHeight="1">
      <c r="B18" s="173">
        <v>1</v>
      </c>
      <c r="C18" s="175"/>
      <c r="D18" s="83"/>
      <c r="E18" s="83"/>
      <c r="F18" s="91"/>
      <c r="G18" s="83"/>
    </row>
    <row r="19" spans="2:7" ht="20.100000000000001" customHeight="1">
      <c r="B19" s="174"/>
      <c r="C19" s="176"/>
      <c r="D19" s="84"/>
      <c r="E19" s="84"/>
      <c r="F19" s="102"/>
      <c r="G19" s="103"/>
    </row>
    <row r="20" spans="2:7" ht="20.100000000000001" customHeight="1">
      <c r="B20" s="173">
        <v>2</v>
      </c>
      <c r="C20" s="175"/>
      <c r="D20" s="83"/>
      <c r="E20" s="83"/>
      <c r="F20" s="91"/>
      <c r="G20" s="83"/>
    </row>
    <row r="21" spans="2:7" ht="20.100000000000001" customHeight="1">
      <c r="B21" s="174"/>
      <c r="C21" s="176"/>
      <c r="D21" s="84"/>
      <c r="E21" s="84"/>
      <c r="F21" s="102"/>
      <c r="G21" s="103"/>
    </row>
    <row r="22" spans="2:7" ht="20.100000000000001" customHeight="1">
      <c r="B22" s="173">
        <v>3</v>
      </c>
      <c r="C22" s="175"/>
      <c r="D22" s="83"/>
      <c r="E22" s="83"/>
      <c r="F22" s="91"/>
      <c r="G22" s="83"/>
    </row>
    <row r="23" spans="2:7" ht="20.100000000000001" customHeight="1">
      <c r="B23" s="174"/>
      <c r="C23" s="176"/>
      <c r="D23" s="84"/>
      <c r="E23" s="84"/>
      <c r="F23" s="102"/>
      <c r="G23" s="103"/>
    </row>
    <row r="24" spans="2:7" ht="20.100000000000001" customHeight="1">
      <c r="B24" s="173">
        <v>4</v>
      </c>
      <c r="C24" s="175"/>
      <c r="D24" s="83"/>
      <c r="E24" s="83"/>
      <c r="F24" s="91"/>
      <c r="G24" s="83"/>
    </row>
    <row r="25" spans="2:7" ht="20.100000000000001" customHeight="1">
      <c r="B25" s="174"/>
      <c r="C25" s="176"/>
      <c r="D25" s="84"/>
      <c r="E25" s="84"/>
      <c r="F25" s="102"/>
      <c r="G25" s="103"/>
    </row>
    <row r="26" spans="2:7" ht="20.100000000000001" customHeight="1">
      <c r="B26" s="173">
        <v>5</v>
      </c>
      <c r="C26" s="175"/>
      <c r="D26" s="83"/>
      <c r="E26" s="83"/>
      <c r="F26" s="91"/>
      <c r="G26" s="83"/>
    </row>
    <row r="27" spans="2:7" ht="20.100000000000001" customHeight="1">
      <c r="B27" s="177"/>
      <c r="C27" s="176"/>
      <c r="D27" s="85"/>
      <c r="E27" s="85"/>
      <c r="F27" s="104"/>
      <c r="G27" s="105"/>
    </row>
    <row r="28" spans="2:7" ht="20.100000000000001" customHeight="1">
      <c r="B28" s="173">
        <v>6</v>
      </c>
      <c r="C28" s="175"/>
      <c r="D28" s="83"/>
      <c r="E28" s="83"/>
      <c r="F28" s="91"/>
      <c r="G28" s="83"/>
    </row>
    <row r="29" spans="2:7" ht="20.100000000000001" customHeight="1">
      <c r="B29" s="174"/>
      <c r="C29" s="176"/>
      <c r="D29" s="84"/>
      <c r="E29" s="84"/>
      <c r="F29" s="102"/>
      <c r="G29" s="103"/>
    </row>
    <row r="30" spans="2:7" ht="20.100000000000001" customHeight="1">
      <c r="B30" s="173">
        <v>7</v>
      </c>
      <c r="C30" s="175"/>
      <c r="D30" s="83"/>
      <c r="E30" s="83"/>
      <c r="F30" s="91"/>
      <c r="G30" s="83"/>
    </row>
    <row r="31" spans="2:7" ht="20.100000000000001" customHeight="1">
      <c r="B31" s="174"/>
      <c r="C31" s="176"/>
      <c r="D31" s="84"/>
      <c r="E31" s="84"/>
      <c r="F31" s="102"/>
      <c r="G31" s="103"/>
    </row>
    <row r="32" spans="2:7" ht="20.100000000000001" customHeight="1">
      <c r="B32" s="173">
        <v>8</v>
      </c>
      <c r="C32" s="175"/>
      <c r="D32" s="83"/>
      <c r="E32" s="83"/>
      <c r="F32" s="91"/>
      <c r="G32" s="83"/>
    </row>
    <row r="33" spans="2:7" ht="20.100000000000001" customHeight="1">
      <c r="B33" s="174"/>
      <c r="C33" s="176"/>
      <c r="D33" s="84"/>
      <c r="E33" s="84"/>
      <c r="F33" s="102"/>
      <c r="G33" s="103"/>
    </row>
    <row r="34" spans="2:7" ht="20.100000000000001" customHeight="1">
      <c r="B34" s="173">
        <v>9</v>
      </c>
      <c r="C34" s="175"/>
      <c r="D34" s="83"/>
      <c r="E34" s="83"/>
      <c r="F34" s="91"/>
      <c r="G34" s="83"/>
    </row>
    <row r="35" spans="2:7" ht="20.100000000000001" customHeight="1">
      <c r="B35" s="174"/>
      <c r="C35" s="176"/>
      <c r="D35" s="84"/>
      <c r="E35" s="84"/>
      <c r="F35" s="102"/>
      <c r="G35" s="103"/>
    </row>
    <row r="36" spans="2:7" ht="20.100000000000001" customHeight="1">
      <c r="B36" s="173">
        <v>10</v>
      </c>
      <c r="C36" s="175"/>
      <c r="D36" s="83"/>
      <c r="E36" s="83"/>
      <c r="F36" s="91"/>
      <c r="G36" s="83"/>
    </row>
    <row r="37" spans="2:7" ht="20.100000000000001" customHeight="1">
      <c r="B37" s="174"/>
      <c r="C37" s="176"/>
      <c r="D37" s="84"/>
      <c r="E37" s="84"/>
      <c r="F37" s="102"/>
      <c r="G37" s="103"/>
    </row>
    <row r="38" spans="2:7" ht="20.100000000000001" customHeight="1">
      <c r="B38" s="177">
        <v>11</v>
      </c>
      <c r="C38" s="175"/>
      <c r="D38" s="86"/>
      <c r="E38" s="86"/>
      <c r="F38" s="91"/>
      <c r="G38" s="86"/>
    </row>
    <row r="39" spans="2:7" ht="20.100000000000001" customHeight="1">
      <c r="B39" s="174"/>
      <c r="C39" s="176"/>
      <c r="D39" s="84"/>
      <c r="E39" s="84"/>
      <c r="F39" s="102"/>
      <c r="G39" s="103"/>
    </row>
    <row r="40" spans="2:7" ht="20.100000000000001" customHeight="1">
      <c r="B40" s="173">
        <v>12</v>
      </c>
      <c r="C40" s="175"/>
      <c r="D40" s="83"/>
      <c r="E40" s="83"/>
      <c r="F40" s="91"/>
      <c r="G40" s="83"/>
    </row>
    <row r="41" spans="2:7" ht="20.100000000000001" customHeight="1">
      <c r="B41" s="174"/>
      <c r="C41" s="176"/>
      <c r="D41" s="84"/>
      <c r="E41" s="84"/>
      <c r="F41" s="102"/>
      <c r="G41" s="103"/>
    </row>
    <row r="42" spans="2:7" ht="20.100000000000001" customHeight="1">
      <c r="B42" s="173">
        <v>13</v>
      </c>
      <c r="C42" s="175"/>
      <c r="D42" s="83"/>
      <c r="E42" s="83"/>
      <c r="F42" s="91"/>
      <c r="G42" s="83"/>
    </row>
    <row r="43" spans="2:7" ht="20.100000000000001" customHeight="1">
      <c r="B43" s="174"/>
      <c r="C43" s="176"/>
      <c r="D43" s="84"/>
      <c r="E43" s="84"/>
      <c r="F43" s="102"/>
      <c r="G43" s="103"/>
    </row>
    <row r="44" spans="2:7" ht="20.100000000000001" customHeight="1">
      <c r="B44" s="173">
        <v>14</v>
      </c>
      <c r="C44" s="175"/>
      <c r="D44" s="83"/>
      <c r="E44" s="83"/>
      <c r="F44" s="91"/>
      <c r="G44" s="83"/>
    </row>
    <row r="45" spans="2:7" ht="20.100000000000001" customHeight="1">
      <c r="B45" s="174"/>
      <c r="C45" s="176"/>
      <c r="D45" s="84"/>
      <c r="E45" s="84"/>
      <c r="F45" s="102"/>
      <c r="G45" s="103"/>
    </row>
    <row r="46" spans="2:7" ht="20.100000000000001" customHeight="1">
      <c r="B46" s="173">
        <v>15</v>
      </c>
      <c r="C46" s="175"/>
      <c r="D46" s="83"/>
      <c r="E46" s="83"/>
      <c r="F46" s="91"/>
      <c r="G46" s="83"/>
    </row>
    <row r="47" spans="2:7" ht="20.100000000000001" customHeight="1">
      <c r="B47" s="174"/>
      <c r="C47" s="176"/>
      <c r="D47" s="84"/>
      <c r="E47" s="84"/>
      <c r="F47" s="102"/>
      <c r="G47" s="103"/>
    </row>
    <row r="48" spans="2:7" s="3" customFormat="1" ht="12.9" customHeight="1"/>
    <row r="49" spans="2:28" ht="13.8">
      <c r="B49" s="172" t="s">
        <v>84</v>
      </c>
      <c r="C49" s="172"/>
      <c r="D49" s="172"/>
      <c r="E49" s="172"/>
      <c r="F49" s="172"/>
      <c r="G49" s="2"/>
    </row>
    <row r="50" spans="2:28" ht="13.8">
      <c r="B50" s="90"/>
      <c r="C50" s="90"/>
      <c r="D50" s="90"/>
      <c r="E50" s="90"/>
      <c r="F50" s="90"/>
      <c r="G50" s="2"/>
    </row>
    <row r="51" spans="2:28" s="94" customFormat="1" ht="13.8">
      <c r="B51" s="95" t="s">
        <v>85</v>
      </c>
      <c r="C51" s="96"/>
      <c r="D51" s="96"/>
      <c r="E51" s="96"/>
      <c r="F51" s="96"/>
      <c r="G51" s="13"/>
    </row>
    <row r="52" spans="2:28" s="94" customFormat="1" ht="13.8">
      <c r="B52" s="96"/>
      <c r="C52" s="95" t="s">
        <v>86</v>
      </c>
      <c r="D52" s="96"/>
      <c r="E52" s="96"/>
      <c r="F52" s="96"/>
      <c r="G52" s="13"/>
    </row>
    <row r="53" spans="2:28" s="94" customFormat="1" ht="13.8">
      <c r="B53" s="96"/>
      <c r="C53" s="95" t="s">
        <v>87</v>
      </c>
      <c r="D53" s="96"/>
      <c r="E53" s="96"/>
      <c r="F53" s="96"/>
      <c r="G53" s="13"/>
    </row>
    <row r="54" spans="2:28">
      <c r="C54" s="2"/>
      <c r="D54" s="2"/>
      <c r="E54" s="2"/>
      <c r="F54" s="2"/>
      <c r="G54" s="2"/>
    </row>
    <row r="55" spans="2:28" ht="13.8">
      <c r="B55" s="98" t="s">
        <v>88</v>
      </c>
      <c r="C55" s="98"/>
      <c r="D55" s="98"/>
      <c r="E55" s="98"/>
      <c r="F55" s="97"/>
      <c r="G55" s="97"/>
      <c r="H55" s="97"/>
      <c r="I55" s="97"/>
      <c r="J55" s="97"/>
      <c r="K55" s="97"/>
      <c r="L55" s="97"/>
      <c r="M55" s="97"/>
      <c r="N55" s="97"/>
      <c r="O55" s="97"/>
      <c r="P55" s="97"/>
      <c r="Q55" s="97"/>
      <c r="R55" s="97"/>
      <c r="S55" s="97"/>
      <c r="T55" s="97"/>
      <c r="U55" s="97"/>
      <c r="V55" s="97"/>
      <c r="W55" s="97"/>
      <c r="X55" s="97"/>
      <c r="Y55" s="97"/>
      <c r="Z55" s="97"/>
      <c r="AA55" s="97"/>
      <c r="AB55" s="97"/>
    </row>
    <row r="56" spans="2:28">
      <c r="C56" s="2"/>
      <c r="D56" s="2"/>
      <c r="E56" s="2"/>
      <c r="F56" s="2"/>
      <c r="G56" s="2"/>
    </row>
    <row r="57" spans="2:28">
      <c r="C57" s="2"/>
      <c r="D57" s="2"/>
      <c r="E57" s="2"/>
      <c r="F57" s="2"/>
      <c r="G57" s="2"/>
    </row>
    <row r="58" spans="2:28">
      <c r="C58" s="2"/>
      <c r="D58" s="2"/>
      <c r="E58" s="2"/>
      <c r="F58" s="2"/>
      <c r="G58" s="2"/>
    </row>
    <row r="59" spans="2:28">
      <c r="C59" s="2"/>
      <c r="D59" s="2"/>
      <c r="E59" s="2"/>
      <c r="F59" s="2"/>
      <c r="G59" s="2"/>
    </row>
    <row r="60" spans="2:28">
      <c r="C60" s="2"/>
      <c r="D60" s="2"/>
      <c r="E60" s="2"/>
      <c r="F60" s="2"/>
      <c r="G60" s="2"/>
    </row>
    <row r="61" spans="2:28">
      <c r="C61" s="2"/>
      <c r="D61" s="2"/>
      <c r="E61" s="2"/>
      <c r="F61" s="2"/>
      <c r="G61" s="2"/>
    </row>
    <row r="62" spans="2:28">
      <c r="C62" s="2"/>
      <c r="D62" s="2"/>
      <c r="E62" s="2"/>
      <c r="F62" s="2"/>
      <c r="G62" s="2"/>
    </row>
    <row r="63" spans="2:28">
      <c r="C63" s="2"/>
      <c r="D63" s="2"/>
      <c r="E63" s="2"/>
      <c r="F63" s="2"/>
      <c r="G63" s="2"/>
    </row>
    <row r="64" spans="2:28">
      <c r="C64" s="2"/>
      <c r="D64" s="2"/>
      <c r="E64" s="2"/>
      <c r="F64" s="2"/>
      <c r="G64" s="2"/>
    </row>
    <row r="65" spans="3:7">
      <c r="C65" s="2"/>
      <c r="D65" s="2"/>
      <c r="E65" s="2"/>
      <c r="F65" s="2"/>
      <c r="G65" s="2"/>
    </row>
    <row r="66" spans="3:7">
      <c r="C66" s="2"/>
      <c r="D66" s="2"/>
      <c r="E66" s="2"/>
      <c r="F66" s="2"/>
      <c r="G66" s="2"/>
    </row>
    <row r="67" spans="3:7">
      <c r="C67" s="2"/>
      <c r="D67" s="2"/>
      <c r="E67" s="2"/>
      <c r="F67" s="2"/>
      <c r="G67" s="2"/>
    </row>
  </sheetData>
  <mergeCells count="44">
    <mergeCell ref="C7:D7"/>
    <mergeCell ref="E7:G7"/>
    <mergeCell ref="C8:D8"/>
    <mergeCell ref="E8:G8"/>
    <mergeCell ref="B3:G3"/>
    <mergeCell ref="B18:B19"/>
    <mergeCell ref="C18:C19"/>
    <mergeCell ref="B20:B21"/>
    <mergeCell ref="C20:C21"/>
    <mergeCell ref="C9:D9"/>
    <mergeCell ref="C16:E16"/>
    <mergeCell ref="E9:G9"/>
    <mergeCell ref="C10:D10"/>
    <mergeCell ref="E10:G10"/>
    <mergeCell ref="C11:D11"/>
    <mergeCell ref="E11:G11"/>
    <mergeCell ref="B46:B47"/>
    <mergeCell ref="C46:C47"/>
    <mergeCell ref="B26:B27"/>
    <mergeCell ref="C26:C27"/>
    <mergeCell ref="B28:B29"/>
    <mergeCell ref="C28:C29"/>
    <mergeCell ref="B30:B31"/>
    <mergeCell ref="C30:C31"/>
    <mergeCell ref="B32:B33"/>
    <mergeCell ref="C32:C33"/>
    <mergeCell ref="B44:B45"/>
    <mergeCell ref="C44:C45"/>
    <mergeCell ref="F2:H2"/>
    <mergeCell ref="B49:F49"/>
    <mergeCell ref="B42:B43"/>
    <mergeCell ref="C42:C43"/>
    <mergeCell ref="B38:B39"/>
    <mergeCell ref="C38:C39"/>
    <mergeCell ref="B34:B35"/>
    <mergeCell ref="C34:C35"/>
    <mergeCell ref="B36:B37"/>
    <mergeCell ref="C36:C37"/>
    <mergeCell ref="B40:B41"/>
    <mergeCell ref="C40:C41"/>
    <mergeCell ref="B24:B25"/>
    <mergeCell ref="C24:C25"/>
    <mergeCell ref="B22:B23"/>
    <mergeCell ref="C22:C23"/>
  </mergeCells>
  <phoneticPr fontId="1"/>
  <dataValidations count="4">
    <dataValidation type="list" allowBlank="1" showInputMessage="1" showErrorMessage="1" sqref="WUN983058:WUN983087 IB18:IB47 RX18:RX47 ABT18:ABT47 ALP18:ALP47 AVL18:AVL47 BFH18:BFH47 BPD18:BPD47 BYZ18:BYZ47 CIV18:CIV47 CSR18:CSR47 DCN18:DCN47 DMJ18:DMJ47 DWF18:DWF47 EGB18:EGB47 EPX18:EPX47 EZT18:EZT47 FJP18:FJP47 FTL18:FTL47 GDH18:GDH47 GND18:GND47 GWZ18:GWZ47 HGV18:HGV47 HQR18:HQR47 IAN18:IAN47 IKJ18:IKJ47 IUF18:IUF47 JEB18:JEB47 JNX18:JNX47 JXT18:JXT47 KHP18:KHP47 KRL18:KRL47 LBH18:LBH47 LLD18:LLD47 LUZ18:LUZ47 MEV18:MEV47 MOR18:MOR47 MYN18:MYN47 NIJ18:NIJ47 NSF18:NSF47 OCB18:OCB47 OLX18:OLX47 OVT18:OVT47 PFP18:PFP47 PPL18:PPL47 PZH18:PZH47 QJD18:QJD47 QSZ18:QSZ47 RCV18:RCV47 RMR18:RMR47 RWN18:RWN47 SGJ18:SGJ47 SQF18:SQF47 TAB18:TAB47 TJX18:TJX47 TTT18:TTT47 UDP18:UDP47 UNL18:UNL47 UXH18:UXH47 VHD18:VHD47 VQZ18:VQZ47 WAV18:WAV47 WKR18:WKR47 WUN18:WUN47 C65554:C65583 IB65554:IB65583 RX65554:RX65583 ABT65554:ABT65583 ALP65554:ALP65583 AVL65554:AVL65583 BFH65554:BFH65583 BPD65554:BPD65583 BYZ65554:BYZ65583 CIV65554:CIV65583 CSR65554:CSR65583 DCN65554:DCN65583 DMJ65554:DMJ65583 DWF65554:DWF65583 EGB65554:EGB65583 EPX65554:EPX65583 EZT65554:EZT65583 FJP65554:FJP65583 FTL65554:FTL65583 GDH65554:GDH65583 GND65554:GND65583 GWZ65554:GWZ65583 HGV65554:HGV65583 HQR65554:HQR65583 IAN65554:IAN65583 IKJ65554:IKJ65583 IUF65554:IUF65583 JEB65554:JEB65583 JNX65554:JNX65583 JXT65554:JXT65583 KHP65554:KHP65583 KRL65554:KRL65583 LBH65554:LBH65583 LLD65554:LLD65583 LUZ65554:LUZ65583 MEV65554:MEV65583 MOR65554:MOR65583 MYN65554:MYN65583 NIJ65554:NIJ65583 NSF65554:NSF65583 OCB65554:OCB65583 OLX65554:OLX65583 OVT65554:OVT65583 PFP65554:PFP65583 PPL65554:PPL65583 PZH65554:PZH65583 QJD65554:QJD65583 QSZ65554:QSZ65583 RCV65554:RCV65583 RMR65554:RMR65583 RWN65554:RWN65583 SGJ65554:SGJ65583 SQF65554:SQF65583 TAB65554:TAB65583 TJX65554:TJX65583 TTT65554:TTT65583 UDP65554:UDP65583 UNL65554:UNL65583 UXH65554:UXH65583 VHD65554:VHD65583 VQZ65554:VQZ65583 WAV65554:WAV65583 WKR65554:WKR65583 WUN65554:WUN65583 C131090:C131119 IB131090:IB131119 RX131090:RX131119 ABT131090:ABT131119 ALP131090:ALP131119 AVL131090:AVL131119 BFH131090:BFH131119 BPD131090:BPD131119 BYZ131090:BYZ131119 CIV131090:CIV131119 CSR131090:CSR131119 DCN131090:DCN131119 DMJ131090:DMJ131119 DWF131090:DWF131119 EGB131090:EGB131119 EPX131090:EPX131119 EZT131090:EZT131119 FJP131090:FJP131119 FTL131090:FTL131119 GDH131090:GDH131119 GND131090:GND131119 GWZ131090:GWZ131119 HGV131090:HGV131119 HQR131090:HQR131119 IAN131090:IAN131119 IKJ131090:IKJ131119 IUF131090:IUF131119 JEB131090:JEB131119 JNX131090:JNX131119 JXT131090:JXT131119 KHP131090:KHP131119 KRL131090:KRL131119 LBH131090:LBH131119 LLD131090:LLD131119 LUZ131090:LUZ131119 MEV131090:MEV131119 MOR131090:MOR131119 MYN131090:MYN131119 NIJ131090:NIJ131119 NSF131090:NSF131119 OCB131090:OCB131119 OLX131090:OLX131119 OVT131090:OVT131119 PFP131090:PFP131119 PPL131090:PPL131119 PZH131090:PZH131119 QJD131090:QJD131119 QSZ131090:QSZ131119 RCV131090:RCV131119 RMR131090:RMR131119 RWN131090:RWN131119 SGJ131090:SGJ131119 SQF131090:SQF131119 TAB131090:TAB131119 TJX131090:TJX131119 TTT131090:TTT131119 UDP131090:UDP131119 UNL131090:UNL131119 UXH131090:UXH131119 VHD131090:VHD131119 VQZ131090:VQZ131119 WAV131090:WAV131119 WKR131090:WKR131119 WUN131090:WUN131119 C196626:C196655 IB196626:IB196655 RX196626:RX196655 ABT196626:ABT196655 ALP196626:ALP196655 AVL196626:AVL196655 BFH196626:BFH196655 BPD196626:BPD196655 BYZ196626:BYZ196655 CIV196626:CIV196655 CSR196626:CSR196655 DCN196626:DCN196655 DMJ196626:DMJ196655 DWF196626:DWF196655 EGB196626:EGB196655 EPX196626:EPX196655 EZT196626:EZT196655 FJP196626:FJP196655 FTL196626:FTL196655 GDH196626:GDH196655 GND196626:GND196655 GWZ196626:GWZ196655 HGV196626:HGV196655 HQR196626:HQR196655 IAN196626:IAN196655 IKJ196626:IKJ196655 IUF196626:IUF196655 JEB196626:JEB196655 JNX196626:JNX196655 JXT196626:JXT196655 KHP196626:KHP196655 KRL196626:KRL196655 LBH196626:LBH196655 LLD196626:LLD196655 LUZ196626:LUZ196655 MEV196626:MEV196655 MOR196626:MOR196655 MYN196626:MYN196655 NIJ196626:NIJ196655 NSF196626:NSF196655 OCB196626:OCB196655 OLX196626:OLX196655 OVT196626:OVT196655 PFP196626:PFP196655 PPL196626:PPL196655 PZH196626:PZH196655 QJD196626:QJD196655 QSZ196626:QSZ196655 RCV196626:RCV196655 RMR196626:RMR196655 RWN196626:RWN196655 SGJ196626:SGJ196655 SQF196626:SQF196655 TAB196626:TAB196655 TJX196626:TJX196655 TTT196626:TTT196655 UDP196626:UDP196655 UNL196626:UNL196655 UXH196626:UXH196655 VHD196626:VHD196655 VQZ196626:VQZ196655 WAV196626:WAV196655 WKR196626:WKR196655 WUN196626:WUN196655 C262162:C262191 IB262162:IB262191 RX262162:RX262191 ABT262162:ABT262191 ALP262162:ALP262191 AVL262162:AVL262191 BFH262162:BFH262191 BPD262162:BPD262191 BYZ262162:BYZ262191 CIV262162:CIV262191 CSR262162:CSR262191 DCN262162:DCN262191 DMJ262162:DMJ262191 DWF262162:DWF262191 EGB262162:EGB262191 EPX262162:EPX262191 EZT262162:EZT262191 FJP262162:FJP262191 FTL262162:FTL262191 GDH262162:GDH262191 GND262162:GND262191 GWZ262162:GWZ262191 HGV262162:HGV262191 HQR262162:HQR262191 IAN262162:IAN262191 IKJ262162:IKJ262191 IUF262162:IUF262191 JEB262162:JEB262191 JNX262162:JNX262191 JXT262162:JXT262191 KHP262162:KHP262191 KRL262162:KRL262191 LBH262162:LBH262191 LLD262162:LLD262191 LUZ262162:LUZ262191 MEV262162:MEV262191 MOR262162:MOR262191 MYN262162:MYN262191 NIJ262162:NIJ262191 NSF262162:NSF262191 OCB262162:OCB262191 OLX262162:OLX262191 OVT262162:OVT262191 PFP262162:PFP262191 PPL262162:PPL262191 PZH262162:PZH262191 QJD262162:QJD262191 QSZ262162:QSZ262191 RCV262162:RCV262191 RMR262162:RMR262191 RWN262162:RWN262191 SGJ262162:SGJ262191 SQF262162:SQF262191 TAB262162:TAB262191 TJX262162:TJX262191 TTT262162:TTT262191 UDP262162:UDP262191 UNL262162:UNL262191 UXH262162:UXH262191 VHD262162:VHD262191 VQZ262162:VQZ262191 WAV262162:WAV262191 WKR262162:WKR262191 WUN262162:WUN262191 C327698:C327727 IB327698:IB327727 RX327698:RX327727 ABT327698:ABT327727 ALP327698:ALP327727 AVL327698:AVL327727 BFH327698:BFH327727 BPD327698:BPD327727 BYZ327698:BYZ327727 CIV327698:CIV327727 CSR327698:CSR327727 DCN327698:DCN327727 DMJ327698:DMJ327727 DWF327698:DWF327727 EGB327698:EGB327727 EPX327698:EPX327727 EZT327698:EZT327727 FJP327698:FJP327727 FTL327698:FTL327727 GDH327698:GDH327727 GND327698:GND327727 GWZ327698:GWZ327727 HGV327698:HGV327727 HQR327698:HQR327727 IAN327698:IAN327727 IKJ327698:IKJ327727 IUF327698:IUF327727 JEB327698:JEB327727 JNX327698:JNX327727 JXT327698:JXT327727 KHP327698:KHP327727 KRL327698:KRL327727 LBH327698:LBH327727 LLD327698:LLD327727 LUZ327698:LUZ327727 MEV327698:MEV327727 MOR327698:MOR327727 MYN327698:MYN327727 NIJ327698:NIJ327727 NSF327698:NSF327727 OCB327698:OCB327727 OLX327698:OLX327727 OVT327698:OVT327727 PFP327698:PFP327727 PPL327698:PPL327727 PZH327698:PZH327727 QJD327698:QJD327727 QSZ327698:QSZ327727 RCV327698:RCV327727 RMR327698:RMR327727 RWN327698:RWN327727 SGJ327698:SGJ327727 SQF327698:SQF327727 TAB327698:TAB327727 TJX327698:TJX327727 TTT327698:TTT327727 UDP327698:UDP327727 UNL327698:UNL327727 UXH327698:UXH327727 VHD327698:VHD327727 VQZ327698:VQZ327727 WAV327698:WAV327727 WKR327698:WKR327727 WUN327698:WUN327727 C393234:C393263 IB393234:IB393263 RX393234:RX393263 ABT393234:ABT393263 ALP393234:ALP393263 AVL393234:AVL393263 BFH393234:BFH393263 BPD393234:BPD393263 BYZ393234:BYZ393263 CIV393234:CIV393263 CSR393234:CSR393263 DCN393234:DCN393263 DMJ393234:DMJ393263 DWF393234:DWF393263 EGB393234:EGB393263 EPX393234:EPX393263 EZT393234:EZT393263 FJP393234:FJP393263 FTL393234:FTL393263 GDH393234:GDH393263 GND393234:GND393263 GWZ393234:GWZ393263 HGV393234:HGV393263 HQR393234:HQR393263 IAN393234:IAN393263 IKJ393234:IKJ393263 IUF393234:IUF393263 JEB393234:JEB393263 JNX393234:JNX393263 JXT393234:JXT393263 KHP393234:KHP393263 KRL393234:KRL393263 LBH393234:LBH393263 LLD393234:LLD393263 LUZ393234:LUZ393263 MEV393234:MEV393263 MOR393234:MOR393263 MYN393234:MYN393263 NIJ393234:NIJ393263 NSF393234:NSF393263 OCB393234:OCB393263 OLX393234:OLX393263 OVT393234:OVT393263 PFP393234:PFP393263 PPL393234:PPL393263 PZH393234:PZH393263 QJD393234:QJD393263 QSZ393234:QSZ393263 RCV393234:RCV393263 RMR393234:RMR393263 RWN393234:RWN393263 SGJ393234:SGJ393263 SQF393234:SQF393263 TAB393234:TAB393263 TJX393234:TJX393263 TTT393234:TTT393263 UDP393234:UDP393263 UNL393234:UNL393263 UXH393234:UXH393263 VHD393234:VHD393263 VQZ393234:VQZ393263 WAV393234:WAV393263 WKR393234:WKR393263 WUN393234:WUN393263 C458770:C458799 IB458770:IB458799 RX458770:RX458799 ABT458770:ABT458799 ALP458770:ALP458799 AVL458770:AVL458799 BFH458770:BFH458799 BPD458770:BPD458799 BYZ458770:BYZ458799 CIV458770:CIV458799 CSR458770:CSR458799 DCN458770:DCN458799 DMJ458770:DMJ458799 DWF458770:DWF458799 EGB458770:EGB458799 EPX458770:EPX458799 EZT458770:EZT458799 FJP458770:FJP458799 FTL458770:FTL458799 GDH458770:GDH458799 GND458770:GND458799 GWZ458770:GWZ458799 HGV458770:HGV458799 HQR458770:HQR458799 IAN458770:IAN458799 IKJ458770:IKJ458799 IUF458770:IUF458799 JEB458770:JEB458799 JNX458770:JNX458799 JXT458770:JXT458799 KHP458770:KHP458799 KRL458770:KRL458799 LBH458770:LBH458799 LLD458770:LLD458799 LUZ458770:LUZ458799 MEV458770:MEV458799 MOR458770:MOR458799 MYN458770:MYN458799 NIJ458770:NIJ458799 NSF458770:NSF458799 OCB458770:OCB458799 OLX458770:OLX458799 OVT458770:OVT458799 PFP458770:PFP458799 PPL458770:PPL458799 PZH458770:PZH458799 QJD458770:QJD458799 QSZ458770:QSZ458799 RCV458770:RCV458799 RMR458770:RMR458799 RWN458770:RWN458799 SGJ458770:SGJ458799 SQF458770:SQF458799 TAB458770:TAB458799 TJX458770:TJX458799 TTT458770:TTT458799 UDP458770:UDP458799 UNL458770:UNL458799 UXH458770:UXH458799 VHD458770:VHD458799 VQZ458770:VQZ458799 WAV458770:WAV458799 WKR458770:WKR458799 WUN458770:WUN458799 C524306:C524335 IB524306:IB524335 RX524306:RX524335 ABT524306:ABT524335 ALP524306:ALP524335 AVL524306:AVL524335 BFH524306:BFH524335 BPD524306:BPD524335 BYZ524306:BYZ524335 CIV524306:CIV524335 CSR524306:CSR524335 DCN524306:DCN524335 DMJ524306:DMJ524335 DWF524306:DWF524335 EGB524306:EGB524335 EPX524306:EPX524335 EZT524306:EZT524335 FJP524306:FJP524335 FTL524306:FTL524335 GDH524306:GDH524335 GND524306:GND524335 GWZ524306:GWZ524335 HGV524306:HGV524335 HQR524306:HQR524335 IAN524306:IAN524335 IKJ524306:IKJ524335 IUF524306:IUF524335 JEB524306:JEB524335 JNX524306:JNX524335 JXT524306:JXT524335 KHP524306:KHP524335 KRL524306:KRL524335 LBH524306:LBH524335 LLD524306:LLD524335 LUZ524306:LUZ524335 MEV524306:MEV524335 MOR524306:MOR524335 MYN524306:MYN524335 NIJ524306:NIJ524335 NSF524306:NSF524335 OCB524306:OCB524335 OLX524306:OLX524335 OVT524306:OVT524335 PFP524306:PFP524335 PPL524306:PPL524335 PZH524306:PZH524335 QJD524306:QJD524335 QSZ524306:QSZ524335 RCV524306:RCV524335 RMR524306:RMR524335 RWN524306:RWN524335 SGJ524306:SGJ524335 SQF524306:SQF524335 TAB524306:TAB524335 TJX524306:TJX524335 TTT524306:TTT524335 UDP524306:UDP524335 UNL524306:UNL524335 UXH524306:UXH524335 VHD524306:VHD524335 VQZ524306:VQZ524335 WAV524306:WAV524335 WKR524306:WKR524335 WUN524306:WUN524335 C589842:C589871 IB589842:IB589871 RX589842:RX589871 ABT589842:ABT589871 ALP589842:ALP589871 AVL589842:AVL589871 BFH589842:BFH589871 BPD589842:BPD589871 BYZ589842:BYZ589871 CIV589842:CIV589871 CSR589842:CSR589871 DCN589842:DCN589871 DMJ589842:DMJ589871 DWF589842:DWF589871 EGB589842:EGB589871 EPX589842:EPX589871 EZT589842:EZT589871 FJP589842:FJP589871 FTL589842:FTL589871 GDH589842:GDH589871 GND589842:GND589871 GWZ589842:GWZ589871 HGV589842:HGV589871 HQR589842:HQR589871 IAN589842:IAN589871 IKJ589842:IKJ589871 IUF589842:IUF589871 JEB589842:JEB589871 JNX589842:JNX589871 JXT589842:JXT589871 KHP589842:KHP589871 KRL589842:KRL589871 LBH589842:LBH589871 LLD589842:LLD589871 LUZ589842:LUZ589871 MEV589842:MEV589871 MOR589842:MOR589871 MYN589842:MYN589871 NIJ589842:NIJ589871 NSF589842:NSF589871 OCB589842:OCB589871 OLX589842:OLX589871 OVT589842:OVT589871 PFP589842:PFP589871 PPL589842:PPL589871 PZH589842:PZH589871 QJD589842:QJD589871 QSZ589842:QSZ589871 RCV589842:RCV589871 RMR589842:RMR589871 RWN589842:RWN589871 SGJ589842:SGJ589871 SQF589842:SQF589871 TAB589842:TAB589871 TJX589842:TJX589871 TTT589842:TTT589871 UDP589842:UDP589871 UNL589842:UNL589871 UXH589842:UXH589871 VHD589842:VHD589871 VQZ589842:VQZ589871 WAV589842:WAV589871 WKR589842:WKR589871 WUN589842:WUN589871 C655378:C655407 IB655378:IB655407 RX655378:RX655407 ABT655378:ABT655407 ALP655378:ALP655407 AVL655378:AVL655407 BFH655378:BFH655407 BPD655378:BPD655407 BYZ655378:BYZ655407 CIV655378:CIV655407 CSR655378:CSR655407 DCN655378:DCN655407 DMJ655378:DMJ655407 DWF655378:DWF655407 EGB655378:EGB655407 EPX655378:EPX655407 EZT655378:EZT655407 FJP655378:FJP655407 FTL655378:FTL655407 GDH655378:GDH655407 GND655378:GND655407 GWZ655378:GWZ655407 HGV655378:HGV655407 HQR655378:HQR655407 IAN655378:IAN655407 IKJ655378:IKJ655407 IUF655378:IUF655407 JEB655378:JEB655407 JNX655378:JNX655407 JXT655378:JXT655407 KHP655378:KHP655407 KRL655378:KRL655407 LBH655378:LBH655407 LLD655378:LLD655407 LUZ655378:LUZ655407 MEV655378:MEV655407 MOR655378:MOR655407 MYN655378:MYN655407 NIJ655378:NIJ655407 NSF655378:NSF655407 OCB655378:OCB655407 OLX655378:OLX655407 OVT655378:OVT655407 PFP655378:PFP655407 PPL655378:PPL655407 PZH655378:PZH655407 QJD655378:QJD655407 QSZ655378:QSZ655407 RCV655378:RCV655407 RMR655378:RMR655407 RWN655378:RWN655407 SGJ655378:SGJ655407 SQF655378:SQF655407 TAB655378:TAB655407 TJX655378:TJX655407 TTT655378:TTT655407 UDP655378:UDP655407 UNL655378:UNL655407 UXH655378:UXH655407 VHD655378:VHD655407 VQZ655378:VQZ655407 WAV655378:WAV655407 WKR655378:WKR655407 WUN655378:WUN655407 C720914:C720943 IB720914:IB720943 RX720914:RX720943 ABT720914:ABT720943 ALP720914:ALP720943 AVL720914:AVL720943 BFH720914:BFH720943 BPD720914:BPD720943 BYZ720914:BYZ720943 CIV720914:CIV720943 CSR720914:CSR720943 DCN720914:DCN720943 DMJ720914:DMJ720943 DWF720914:DWF720943 EGB720914:EGB720943 EPX720914:EPX720943 EZT720914:EZT720943 FJP720914:FJP720943 FTL720914:FTL720943 GDH720914:GDH720943 GND720914:GND720943 GWZ720914:GWZ720943 HGV720914:HGV720943 HQR720914:HQR720943 IAN720914:IAN720943 IKJ720914:IKJ720943 IUF720914:IUF720943 JEB720914:JEB720943 JNX720914:JNX720943 JXT720914:JXT720943 KHP720914:KHP720943 KRL720914:KRL720943 LBH720914:LBH720943 LLD720914:LLD720943 LUZ720914:LUZ720943 MEV720914:MEV720943 MOR720914:MOR720943 MYN720914:MYN720943 NIJ720914:NIJ720943 NSF720914:NSF720943 OCB720914:OCB720943 OLX720914:OLX720943 OVT720914:OVT720943 PFP720914:PFP720943 PPL720914:PPL720943 PZH720914:PZH720943 QJD720914:QJD720943 QSZ720914:QSZ720943 RCV720914:RCV720943 RMR720914:RMR720943 RWN720914:RWN720943 SGJ720914:SGJ720943 SQF720914:SQF720943 TAB720914:TAB720943 TJX720914:TJX720943 TTT720914:TTT720943 UDP720914:UDP720943 UNL720914:UNL720943 UXH720914:UXH720943 VHD720914:VHD720943 VQZ720914:VQZ720943 WAV720914:WAV720943 WKR720914:WKR720943 WUN720914:WUN720943 C786450:C786479 IB786450:IB786479 RX786450:RX786479 ABT786450:ABT786479 ALP786450:ALP786479 AVL786450:AVL786479 BFH786450:BFH786479 BPD786450:BPD786479 BYZ786450:BYZ786479 CIV786450:CIV786479 CSR786450:CSR786479 DCN786450:DCN786479 DMJ786450:DMJ786479 DWF786450:DWF786479 EGB786450:EGB786479 EPX786450:EPX786479 EZT786450:EZT786479 FJP786450:FJP786479 FTL786450:FTL786479 GDH786450:GDH786479 GND786450:GND786479 GWZ786450:GWZ786479 HGV786450:HGV786479 HQR786450:HQR786479 IAN786450:IAN786479 IKJ786450:IKJ786479 IUF786450:IUF786479 JEB786450:JEB786479 JNX786450:JNX786479 JXT786450:JXT786479 KHP786450:KHP786479 KRL786450:KRL786479 LBH786450:LBH786479 LLD786450:LLD786479 LUZ786450:LUZ786479 MEV786450:MEV786479 MOR786450:MOR786479 MYN786450:MYN786479 NIJ786450:NIJ786479 NSF786450:NSF786479 OCB786450:OCB786479 OLX786450:OLX786479 OVT786450:OVT786479 PFP786450:PFP786479 PPL786450:PPL786479 PZH786450:PZH786479 QJD786450:QJD786479 QSZ786450:QSZ786479 RCV786450:RCV786479 RMR786450:RMR786479 RWN786450:RWN786479 SGJ786450:SGJ786479 SQF786450:SQF786479 TAB786450:TAB786479 TJX786450:TJX786479 TTT786450:TTT786479 UDP786450:UDP786479 UNL786450:UNL786479 UXH786450:UXH786479 VHD786450:VHD786479 VQZ786450:VQZ786479 WAV786450:WAV786479 WKR786450:WKR786479 WUN786450:WUN786479 C851986:C852015 IB851986:IB852015 RX851986:RX852015 ABT851986:ABT852015 ALP851986:ALP852015 AVL851986:AVL852015 BFH851986:BFH852015 BPD851986:BPD852015 BYZ851986:BYZ852015 CIV851986:CIV852015 CSR851986:CSR852015 DCN851986:DCN852015 DMJ851986:DMJ852015 DWF851986:DWF852015 EGB851986:EGB852015 EPX851986:EPX852015 EZT851986:EZT852015 FJP851986:FJP852015 FTL851986:FTL852015 GDH851986:GDH852015 GND851986:GND852015 GWZ851986:GWZ852015 HGV851986:HGV852015 HQR851986:HQR852015 IAN851986:IAN852015 IKJ851986:IKJ852015 IUF851986:IUF852015 JEB851986:JEB852015 JNX851986:JNX852015 JXT851986:JXT852015 KHP851986:KHP852015 KRL851986:KRL852015 LBH851986:LBH852015 LLD851986:LLD852015 LUZ851986:LUZ852015 MEV851986:MEV852015 MOR851986:MOR852015 MYN851986:MYN852015 NIJ851986:NIJ852015 NSF851986:NSF852015 OCB851986:OCB852015 OLX851986:OLX852015 OVT851986:OVT852015 PFP851986:PFP852015 PPL851986:PPL852015 PZH851986:PZH852015 QJD851986:QJD852015 QSZ851986:QSZ852015 RCV851986:RCV852015 RMR851986:RMR852015 RWN851986:RWN852015 SGJ851986:SGJ852015 SQF851986:SQF852015 TAB851986:TAB852015 TJX851986:TJX852015 TTT851986:TTT852015 UDP851986:UDP852015 UNL851986:UNL852015 UXH851986:UXH852015 VHD851986:VHD852015 VQZ851986:VQZ852015 WAV851986:WAV852015 WKR851986:WKR852015 WUN851986:WUN852015 C917522:C917551 IB917522:IB917551 RX917522:RX917551 ABT917522:ABT917551 ALP917522:ALP917551 AVL917522:AVL917551 BFH917522:BFH917551 BPD917522:BPD917551 BYZ917522:BYZ917551 CIV917522:CIV917551 CSR917522:CSR917551 DCN917522:DCN917551 DMJ917522:DMJ917551 DWF917522:DWF917551 EGB917522:EGB917551 EPX917522:EPX917551 EZT917522:EZT917551 FJP917522:FJP917551 FTL917522:FTL917551 GDH917522:GDH917551 GND917522:GND917551 GWZ917522:GWZ917551 HGV917522:HGV917551 HQR917522:HQR917551 IAN917522:IAN917551 IKJ917522:IKJ917551 IUF917522:IUF917551 JEB917522:JEB917551 JNX917522:JNX917551 JXT917522:JXT917551 KHP917522:KHP917551 KRL917522:KRL917551 LBH917522:LBH917551 LLD917522:LLD917551 LUZ917522:LUZ917551 MEV917522:MEV917551 MOR917522:MOR917551 MYN917522:MYN917551 NIJ917522:NIJ917551 NSF917522:NSF917551 OCB917522:OCB917551 OLX917522:OLX917551 OVT917522:OVT917551 PFP917522:PFP917551 PPL917522:PPL917551 PZH917522:PZH917551 QJD917522:QJD917551 QSZ917522:QSZ917551 RCV917522:RCV917551 RMR917522:RMR917551 RWN917522:RWN917551 SGJ917522:SGJ917551 SQF917522:SQF917551 TAB917522:TAB917551 TJX917522:TJX917551 TTT917522:TTT917551 UDP917522:UDP917551 UNL917522:UNL917551 UXH917522:UXH917551 VHD917522:VHD917551 VQZ917522:VQZ917551 WAV917522:WAV917551 WKR917522:WKR917551 WUN917522:WUN917551 C983058:C983087 IB983058:IB983087 RX983058:RX983087 ABT983058:ABT983087 ALP983058:ALP983087 AVL983058:AVL983087 BFH983058:BFH983087 BPD983058:BPD983087 BYZ983058:BYZ983087 CIV983058:CIV983087 CSR983058:CSR983087 DCN983058:DCN983087 DMJ983058:DMJ983087 DWF983058:DWF983087 EGB983058:EGB983087 EPX983058:EPX983087 EZT983058:EZT983087 FJP983058:FJP983087 FTL983058:FTL983087 GDH983058:GDH983087 GND983058:GND983087 GWZ983058:GWZ983087 HGV983058:HGV983087 HQR983058:HQR983087 IAN983058:IAN983087 IKJ983058:IKJ983087 IUF983058:IUF983087 JEB983058:JEB983087 JNX983058:JNX983087 JXT983058:JXT983087 KHP983058:KHP983087 KRL983058:KRL983087 LBH983058:LBH983087 LLD983058:LLD983087 LUZ983058:LUZ983087 MEV983058:MEV983087 MOR983058:MOR983087 MYN983058:MYN983087 NIJ983058:NIJ983087 NSF983058:NSF983087 OCB983058:OCB983087 OLX983058:OLX983087 OVT983058:OVT983087 PFP983058:PFP983087 PPL983058:PPL983087 PZH983058:PZH983087 QJD983058:QJD983087 QSZ983058:QSZ983087 RCV983058:RCV983087 RMR983058:RMR983087 RWN983058:RWN983087 SGJ983058:SGJ983087 SQF983058:SQF983087 TAB983058:TAB983087 TJX983058:TJX983087 TTT983058:TTT983087 UDP983058:UDP983087 UNL983058:UNL983087 UXH983058:UXH983087 VHD983058:VHD983087 VQZ983058:VQZ983087 WAV983058:WAV983087 WKR983058:WKR983087" xr:uid="{00000000-0002-0000-0100-000000000000}">
      <formula1>"6BD,5BD,4BD"</formula1>
    </dataValidation>
    <dataValidation type="list" allowBlank="1" showInputMessage="1" showErrorMessage="1" sqref="F19 F21 F23 F25 F27 F29 F31 F33 F35 F37 F39 F41 F43 F45 F47" xr:uid="{00000000-0002-0000-0100-000001000000}">
      <formula1>"6,5,4,3,2,1"</formula1>
    </dataValidation>
    <dataValidation type="list" allowBlank="1" showInputMessage="1" showErrorMessage="1" sqref="C18:C47" xr:uid="{00000000-0002-0000-0100-000002000000}">
      <formula1>"6年以下,5年以下,4年以下,3年以下,2年以下"</formula1>
    </dataValidation>
    <dataValidation type="list" allowBlank="1" showInputMessage="1" showErrorMessage="1" sqref="F18 F20 F22 F24 F26 F28 F30 F32 F34 F36 F38 F40 F42 F44 F46" xr:uid="{00000000-0002-0000-0100-000003000000}">
      <formula1>"6,5,4,3,2,1,未就学児"</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2:AB67"/>
  <sheetViews>
    <sheetView showZeros="0" zoomScaleNormal="100" zoomScaleSheetLayoutView="100" workbookViewId="0">
      <selection activeCell="B4" sqref="B4"/>
    </sheetView>
  </sheetViews>
  <sheetFormatPr defaultColWidth="8.09765625" defaultRowHeight="12.6"/>
  <cols>
    <col min="1" max="1" width="4" style="1" customWidth="1"/>
    <col min="2" max="2" width="5.09765625" style="1" customWidth="1"/>
    <col min="3" max="3" width="9.59765625" style="1" customWidth="1"/>
    <col min="4" max="4" width="20.19921875" style="1" customWidth="1"/>
    <col min="5" max="5" width="21.09765625" style="1" customWidth="1"/>
    <col min="6" max="6" width="6.69921875" style="1" customWidth="1"/>
    <col min="7" max="7" width="18.69921875" style="1" customWidth="1"/>
    <col min="8" max="16384" width="8.09765625" style="1"/>
  </cols>
  <sheetData>
    <row r="2" spans="2:8" ht="21" customHeight="1">
      <c r="F2" s="171" t="s">
        <v>83</v>
      </c>
      <c r="G2" s="171"/>
      <c r="H2" s="171"/>
    </row>
    <row r="3" spans="2:8" ht="42.75" customHeight="1" thickBot="1">
      <c r="B3" s="182" t="s">
        <v>108</v>
      </c>
      <c r="C3" s="182"/>
      <c r="D3" s="182"/>
      <c r="E3" s="182"/>
      <c r="F3" s="182"/>
      <c r="G3" s="182"/>
    </row>
    <row r="4" spans="2:8" ht="20.100000000000001" customHeight="1" thickTop="1">
      <c r="B4" s="15"/>
      <c r="C4" s="15"/>
      <c r="D4" s="15"/>
      <c r="E4" s="15"/>
      <c r="F4" s="15"/>
      <c r="G4" s="15"/>
    </row>
    <row r="5" spans="2:8" s="6" customFormat="1" ht="23.25" customHeight="1">
      <c r="C5" s="88" t="s">
        <v>82</v>
      </c>
      <c r="D5" s="89" t="s">
        <v>98</v>
      </c>
      <c r="E5" s="87"/>
      <c r="F5" s="87"/>
      <c r="G5" s="87"/>
    </row>
    <row r="6" spans="2:8" ht="23.25" customHeight="1">
      <c r="C6" s="2"/>
      <c r="D6" s="2"/>
      <c r="E6" s="14"/>
      <c r="F6" s="2"/>
      <c r="G6" s="2"/>
    </row>
    <row r="7" spans="2:8" s="2" customFormat="1" ht="20.100000000000001" customHeight="1">
      <c r="B7" s="13"/>
      <c r="C7" s="178" t="s">
        <v>79</v>
      </c>
      <c r="D7" s="179"/>
      <c r="E7" s="181"/>
      <c r="F7" s="181"/>
      <c r="G7" s="181"/>
    </row>
    <row r="8" spans="2:8" s="6" customFormat="1" ht="20.100000000000001" customHeight="1">
      <c r="B8" s="13"/>
      <c r="C8" s="178" t="s">
        <v>8</v>
      </c>
      <c r="D8" s="179"/>
      <c r="E8" s="181"/>
      <c r="F8" s="181"/>
      <c r="G8" s="181"/>
    </row>
    <row r="9" spans="2:8" s="6" customFormat="1" ht="20.100000000000001" customHeight="1">
      <c r="B9" s="13"/>
      <c r="C9" s="178" t="s">
        <v>7</v>
      </c>
      <c r="D9" s="179"/>
      <c r="E9" s="181"/>
      <c r="F9" s="181"/>
      <c r="G9" s="181"/>
    </row>
    <row r="10" spans="2:8" s="6" customFormat="1" ht="20.100000000000001" customHeight="1">
      <c r="B10" s="13"/>
      <c r="C10" s="178" t="s">
        <v>80</v>
      </c>
      <c r="D10" s="179"/>
      <c r="E10" s="181"/>
      <c r="F10" s="181"/>
      <c r="G10" s="181"/>
    </row>
    <row r="11" spans="2:8" s="6" customFormat="1" ht="20.100000000000001" customHeight="1">
      <c r="B11" s="13"/>
      <c r="C11" s="178" t="s">
        <v>6</v>
      </c>
      <c r="D11" s="179"/>
      <c r="E11" s="181"/>
      <c r="F11" s="181"/>
      <c r="G11" s="181"/>
    </row>
    <row r="12" spans="2:8" s="6" customFormat="1" ht="16.5" customHeight="1">
      <c r="B12" s="13"/>
      <c r="C12" s="13"/>
      <c r="D12" s="9"/>
      <c r="E12" s="9"/>
      <c r="F12" s="9"/>
      <c r="G12" s="13"/>
    </row>
    <row r="13" spans="2:8" s="8" customFormat="1" ht="18.75" customHeight="1">
      <c r="B13" s="12" t="s">
        <v>100</v>
      </c>
      <c r="C13" s="10" t="s">
        <v>101</v>
      </c>
      <c r="D13" s="11"/>
      <c r="E13" s="9"/>
      <c r="F13" s="9"/>
    </row>
    <row r="14" spans="2:8" s="8" customFormat="1" ht="20.100000000000001" customHeight="1">
      <c r="B14" s="12" t="s">
        <v>5</v>
      </c>
      <c r="D14" s="11"/>
      <c r="E14" s="9"/>
      <c r="F14" s="9"/>
    </row>
    <row r="15" spans="2:8" s="8" customFormat="1" ht="20.100000000000001" customHeight="1">
      <c r="B15" s="10"/>
      <c r="E15" s="9"/>
      <c r="F15" s="9"/>
    </row>
    <row r="16" spans="2:8" s="6" customFormat="1" ht="25.5" customHeight="1">
      <c r="B16" s="92"/>
      <c r="C16" s="180" t="s">
        <v>81</v>
      </c>
      <c r="D16" s="180"/>
      <c r="E16" s="180"/>
      <c r="F16" s="7"/>
    </row>
    <row r="17" spans="2:7" ht="20.100000000000001" customHeight="1">
      <c r="B17" s="5"/>
      <c r="C17" s="5" t="s">
        <v>4</v>
      </c>
      <c r="D17" s="5" t="s">
        <v>3</v>
      </c>
      <c r="E17" s="5" t="s">
        <v>2</v>
      </c>
      <c r="F17" s="93" t="s">
        <v>1</v>
      </c>
      <c r="G17" s="4" t="s">
        <v>0</v>
      </c>
    </row>
    <row r="18" spans="2:7" ht="20.100000000000001" customHeight="1">
      <c r="B18" s="173">
        <v>1</v>
      </c>
      <c r="C18" s="183"/>
      <c r="D18" s="83"/>
      <c r="E18" s="83"/>
      <c r="F18" s="91"/>
      <c r="G18" s="83"/>
    </row>
    <row r="19" spans="2:7" ht="20.100000000000001" customHeight="1">
      <c r="B19" s="174"/>
      <c r="C19" s="184"/>
      <c r="D19" s="84"/>
      <c r="E19" s="84"/>
      <c r="F19" s="102"/>
      <c r="G19" s="103"/>
    </row>
    <row r="20" spans="2:7" ht="20.100000000000001" customHeight="1">
      <c r="B20" s="173">
        <v>2</v>
      </c>
      <c r="C20" s="183"/>
      <c r="D20" s="83"/>
      <c r="E20" s="83"/>
      <c r="F20" s="91"/>
      <c r="G20" s="83"/>
    </row>
    <row r="21" spans="2:7" ht="20.100000000000001" customHeight="1">
      <c r="B21" s="174"/>
      <c r="C21" s="184"/>
      <c r="D21" s="84"/>
      <c r="E21" s="84"/>
      <c r="F21" s="102"/>
      <c r="G21" s="103"/>
    </row>
    <row r="22" spans="2:7" ht="20.100000000000001" customHeight="1">
      <c r="B22" s="173">
        <v>3</v>
      </c>
      <c r="C22" s="183"/>
      <c r="D22" s="83"/>
      <c r="E22" s="83"/>
      <c r="F22" s="91"/>
      <c r="G22" s="83"/>
    </row>
    <row r="23" spans="2:7" ht="20.100000000000001" customHeight="1">
      <c r="B23" s="174"/>
      <c r="C23" s="184"/>
      <c r="D23" s="84"/>
      <c r="E23" s="84"/>
      <c r="F23" s="102"/>
      <c r="G23" s="103"/>
    </row>
    <row r="24" spans="2:7" ht="20.100000000000001" customHeight="1">
      <c r="B24" s="173">
        <v>4</v>
      </c>
      <c r="C24" s="183"/>
      <c r="D24" s="83"/>
      <c r="E24" s="83"/>
      <c r="F24" s="91"/>
      <c r="G24" s="83"/>
    </row>
    <row r="25" spans="2:7" ht="20.100000000000001" customHeight="1">
      <c r="B25" s="174"/>
      <c r="C25" s="184"/>
      <c r="D25" s="84"/>
      <c r="E25" s="84"/>
      <c r="F25" s="102"/>
      <c r="G25" s="103"/>
    </row>
    <row r="26" spans="2:7" ht="20.100000000000001" customHeight="1">
      <c r="B26" s="173">
        <v>5</v>
      </c>
      <c r="C26" s="183"/>
      <c r="D26" s="83"/>
      <c r="E26" s="83"/>
      <c r="F26" s="91"/>
      <c r="G26" s="83"/>
    </row>
    <row r="27" spans="2:7" ht="20.100000000000001" customHeight="1">
      <c r="B27" s="177"/>
      <c r="C27" s="184"/>
      <c r="D27" s="85"/>
      <c r="E27" s="85"/>
      <c r="F27" s="104"/>
      <c r="G27" s="105"/>
    </row>
    <row r="28" spans="2:7" ht="20.100000000000001" customHeight="1">
      <c r="B28" s="173">
        <v>6</v>
      </c>
      <c r="C28" s="183"/>
      <c r="D28" s="83"/>
      <c r="E28" s="83"/>
      <c r="F28" s="91"/>
      <c r="G28" s="83"/>
    </row>
    <row r="29" spans="2:7" ht="20.100000000000001" customHeight="1">
      <c r="B29" s="174"/>
      <c r="C29" s="184"/>
      <c r="D29" s="84"/>
      <c r="E29" s="84"/>
      <c r="F29" s="102"/>
      <c r="G29" s="103"/>
    </row>
    <row r="30" spans="2:7" ht="20.100000000000001" customHeight="1">
      <c r="B30" s="173">
        <v>7</v>
      </c>
      <c r="C30" s="183"/>
      <c r="D30" s="83"/>
      <c r="E30" s="83"/>
      <c r="F30" s="91"/>
      <c r="G30" s="83"/>
    </row>
    <row r="31" spans="2:7" ht="20.100000000000001" customHeight="1">
      <c r="B31" s="174"/>
      <c r="C31" s="184"/>
      <c r="D31" s="84"/>
      <c r="E31" s="84"/>
      <c r="F31" s="102"/>
      <c r="G31" s="103"/>
    </row>
    <row r="32" spans="2:7" ht="20.100000000000001" customHeight="1">
      <c r="B32" s="173">
        <v>8</v>
      </c>
      <c r="C32" s="183"/>
      <c r="D32" s="83"/>
      <c r="E32" s="83"/>
      <c r="F32" s="91"/>
      <c r="G32" s="83"/>
    </row>
    <row r="33" spans="2:7" ht="20.100000000000001" customHeight="1">
      <c r="B33" s="174"/>
      <c r="C33" s="184"/>
      <c r="D33" s="84"/>
      <c r="E33" s="84"/>
      <c r="F33" s="102"/>
      <c r="G33" s="103"/>
    </row>
    <row r="34" spans="2:7" ht="20.100000000000001" customHeight="1">
      <c r="B34" s="173">
        <v>9</v>
      </c>
      <c r="C34" s="183"/>
      <c r="D34" s="83"/>
      <c r="E34" s="83"/>
      <c r="F34" s="91"/>
      <c r="G34" s="83"/>
    </row>
    <row r="35" spans="2:7" ht="20.100000000000001" customHeight="1">
      <c r="B35" s="174"/>
      <c r="C35" s="184"/>
      <c r="D35" s="84"/>
      <c r="E35" s="84"/>
      <c r="F35" s="102"/>
      <c r="G35" s="103"/>
    </row>
    <row r="36" spans="2:7" ht="20.100000000000001" customHeight="1">
      <c r="B36" s="173">
        <v>10</v>
      </c>
      <c r="C36" s="183"/>
      <c r="D36" s="83"/>
      <c r="E36" s="83"/>
      <c r="F36" s="91"/>
      <c r="G36" s="83"/>
    </row>
    <row r="37" spans="2:7" ht="20.100000000000001" customHeight="1">
      <c r="B37" s="174"/>
      <c r="C37" s="184"/>
      <c r="D37" s="84"/>
      <c r="E37" s="84"/>
      <c r="F37" s="102"/>
      <c r="G37" s="103"/>
    </row>
    <row r="38" spans="2:7" ht="20.100000000000001" customHeight="1">
      <c r="B38" s="177">
        <v>11</v>
      </c>
      <c r="C38" s="183"/>
      <c r="D38" s="86"/>
      <c r="E38" s="86"/>
      <c r="F38" s="91"/>
      <c r="G38" s="86"/>
    </row>
    <row r="39" spans="2:7" ht="20.100000000000001" customHeight="1">
      <c r="B39" s="174"/>
      <c r="C39" s="184"/>
      <c r="D39" s="84"/>
      <c r="E39" s="84"/>
      <c r="F39" s="102"/>
      <c r="G39" s="103"/>
    </row>
    <row r="40" spans="2:7" ht="20.100000000000001" customHeight="1">
      <c r="B40" s="173">
        <v>12</v>
      </c>
      <c r="C40" s="183"/>
      <c r="D40" s="83"/>
      <c r="E40" s="83"/>
      <c r="F40" s="91"/>
      <c r="G40" s="83"/>
    </row>
    <row r="41" spans="2:7" ht="20.100000000000001" customHeight="1">
      <c r="B41" s="174"/>
      <c r="C41" s="184"/>
      <c r="D41" s="84"/>
      <c r="E41" s="84"/>
      <c r="F41" s="102"/>
      <c r="G41" s="103"/>
    </row>
    <row r="42" spans="2:7" ht="20.100000000000001" customHeight="1">
      <c r="B42" s="173">
        <v>13</v>
      </c>
      <c r="C42" s="183"/>
      <c r="D42" s="83"/>
      <c r="E42" s="83"/>
      <c r="F42" s="91"/>
      <c r="G42" s="83"/>
    </row>
    <row r="43" spans="2:7" ht="20.100000000000001" customHeight="1">
      <c r="B43" s="174"/>
      <c r="C43" s="184"/>
      <c r="D43" s="84"/>
      <c r="E43" s="84"/>
      <c r="F43" s="102"/>
      <c r="G43" s="103"/>
    </row>
    <row r="44" spans="2:7" ht="20.100000000000001" customHeight="1">
      <c r="B44" s="173">
        <v>14</v>
      </c>
      <c r="C44" s="183"/>
      <c r="D44" s="83"/>
      <c r="E44" s="83"/>
      <c r="F44" s="91"/>
      <c r="G44" s="83"/>
    </row>
    <row r="45" spans="2:7" ht="20.100000000000001" customHeight="1">
      <c r="B45" s="174"/>
      <c r="C45" s="184"/>
      <c r="D45" s="84"/>
      <c r="E45" s="84"/>
      <c r="F45" s="102"/>
      <c r="G45" s="103"/>
    </row>
    <row r="46" spans="2:7" ht="20.100000000000001" customHeight="1">
      <c r="B46" s="173">
        <v>15</v>
      </c>
      <c r="C46" s="183"/>
      <c r="D46" s="83"/>
      <c r="E46" s="83"/>
      <c r="F46" s="91"/>
      <c r="G46" s="83"/>
    </row>
    <row r="47" spans="2:7" ht="20.100000000000001" customHeight="1">
      <c r="B47" s="174"/>
      <c r="C47" s="184"/>
      <c r="D47" s="84"/>
      <c r="E47" s="84"/>
      <c r="F47" s="102"/>
      <c r="G47" s="103"/>
    </row>
    <row r="48" spans="2:7" s="3" customFormat="1" ht="12.9" customHeight="1"/>
    <row r="49" spans="2:28" ht="13.8">
      <c r="B49" s="172" t="s">
        <v>84</v>
      </c>
      <c r="C49" s="172"/>
      <c r="D49" s="172"/>
      <c r="E49" s="172"/>
      <c r="F49" s="172"/>
      <c r="G49" s="2"/>
    </row>
    <row r="50" spans="2:28" ht="13.8">
      <c r="B50" s="90"/>
      <c r="C50" s="90"/>
      <c r="D50" s="90"/>
      <c r="E50" s="90"/>
      <c r="F50" s="90"/>
      <c r="G50" s="2"/>
    </row>
    <row r="51" spans="2:28" s="94" customFormat="1" ht="13.8">
      <c r="B51" s="95" t="s">
        <v>85</v>
      </c>
      <c r="C51" s="96"/>
      <c r="D51" s="96"/>
      <c r="E51" s="96"/>
      <c r="F51" s="96"/>
      <c r="G51" s="13"/>
    </row>
    <row r="52" spans="2:28" s="94" customFormat="1" ht="13.8">
      <c r="B52" s="96"/>
      <c r="C52" s="95" t="s">
        <v>86</v>
      </c>
      <c r="D52" s="96"/>
      <c r="E52" s="96"/>
      <c r="F52" s="96"/>
      <c r="G52" s="13"/>
    </row>
    <row r="53" spans="2:28" s="94" customFormat="1" ht="13.8">
      <c r="B53" s="96"/>
      <c r="C53" s="95" t="s">
        <v>87</v>
      </c>
      <c r="D53" s="96"/>
      <c r="E53" s="96"/>
      <c r="F53" s="96"/>
      <c r="G53" s="13"/>
    </row>
    <row r="54" spans="2:28">
      <c r="C54" s="2"/>
      <c r="D54" s="2"/>
      <c r="E54" s="2"/>
      <c r="F54" s="2"/>
      <c r="G54" s="2"/>
    </row>
    <row r="55" spans="2:28" ht="13.8">
      <c r="B55" s="98" t="s">
        <v>88</v>
      </c>
      <c r="C55" s="98"/>
      <c r="D55" s="98"/>
      <c r="E55" s="98"/>
      <c r="F55" s="97"/>
      <c r="G55" s="97"/>
      <c r="H55" s="97"/>
      <c r="I55" s="97"/>
      <c r="J55" s="97"/>
      <c r="K55" s="97"/>
      <c r="L55" s="97"/>
      <c r="M55" s="97"/>
      <c r="N55" s="97"/>
      <c r="O55" s="97"/>
      <c r="P55" s="97"/>
      <c r="Q55" s="97"/>
      <c r="R55" s="97"/>
      <c r="S55" s="97"/>
      <c r="T55" s="97"/>
      <c r="U55" s="97"/>
      <c r="V55" s="97"/>
      <c r="W55" s="97"/>
      <c r="X55" s="97"/>
      <c r="Y55" s="97"/>
      <c r="Z55" s="97"/>
      <c r="AA55" s="97"/>
      <c r="AB55" s="97"/>
    </row>
    <row r="56" spans="2:28">
      <c r="C56" s="2"/>
      <c r="D56" s="2"/>
      <c r="E56" s="2"/>
      <c r="F56" s="2"/>
      <c r="G56" s="2"/>
    </row>
    <row r="57" spans="2:28">
      <c r="C57" s="2"/>
      <c r="D57" s="2"/>
      <c r="E57" s="2"/>
      <c r="F57" s="2"/>
      <c r="G57" s="2"/>
    </row>
    <row r="58" spans="2:28">
      <c r="C58" s="2"/>
      <c r="D58" s="2"/>
      <c r="E58" s="2"/>
      <c r="F58" s="2"/>
      <c r="G58" s="2"/>
    </row>
    <row r="59" spans="2:28">
      <c r="C59" s="2"/>
      <c r="D59" s="2"/>
      <c r="E59" s="2"/>
      <c r="F59" s="2"/>
      <c r="G59" s="2"/>
    </row>
    <row r="60" spans="2:28">
      <c r="C60" s="2"/>
      <c r="D60" s="2"/>
      <c r="E60" s="2"/>
      <c r="F60" s="2"/>
      <c r="G60" s="2"/>
    </row>
    <row r="61" spans="2:28">
      <c r="C61" s="2"/>
      <c r="D61" s="2"/>
      <c r="E61" s="2"/>
      <c r="F61" s="2"/>
      <c r="G61" s="2"/>
    </row>
    <row r="62" spans="2:28">
      <c r="C62" s="2"/>
      <c r="D62" s="2"/>
      <c r="E62" s="2"/>
      <c r="F62" s="2"/>
      <c r="G62" s="2"/>
    </row>
    <row r="63" spans="2:28">
      <c r="C63" s="2"/>
      <c r="D63" s="2"/>
      <c r="E63" s="2"/>
      <c r="F63" s="2"/>
      <c r="G63" s="2"/>
    </row>
    <row r="64" spans="2:28">
      <c r="C64" s="2"/>
      <c r="D64" s="2"/>
      <c r="E64" s="2"/>
      <c r="F64" s="2"/>
      <c r="G64" s="2"/>
    </row>
    <row r="65" spans="3:7">
      <c r="C65" s="2"/>
      <c r="D65" s="2"/>
      <c r="E65" s="2"/>
      <c r="F65" s="2"/>
      <c r="G65" s="2"/>
    </row>
    <row r="66" spans="3:7">
      <c r="C66" s="2"/>
      <c r="D66" s="2"/>
      <c r="E66" s="2"/>
      <c r="F66" s="2"/>
      <c r="G66" s="2"/>
    </row>
    <row r="67" spans="3:7">
      <c r="C67" s="2"/>
      <c r="D67" s="2"/>
      <c r="E67" s="2"/>
      <c r="F67" s="2"/>
      <c r="G67" s="2"/>
    </row>
  </sheetData>
  <mergeCells count="44">
    <mergeCell ref="F2:H2"/>
    <mergeCell ref="B3:G3"/>
    <mergeCell ref="C7:D7"/>
    <mergeCell ref="E7:G7"/>
    <mergeCell ref="C8:D8"/>
    <mergeCell ref="E8:G8"/>
    <mergeCell ref="B22:B23"/>
    <mergeCell ref="C22:C23"/>
    <mergeCell ref="C9:D9"/>
    <mergeCell ref="E9:G9"/>
    <mergeCell ref="C10:D10"/>
    <mergeCell ref="E10:G10"/>
    <mergeCell ref="C11:D11"/>
    <mergeCell ref="E11:G11"/>
    <mergeCell ref="C16:E16"/>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9:F49"/>
    <mergeCell ref="B42:B43"/>
    <mergeCell ref="C42:C43"/>
    <mergeCell ref="B44:B45"/>
    <mergeCell ref="C44:C45"/>
    <mergeCell ref="B46:B47"/>
    <mergeCell ref="C46:C47"/>
  </mergeCells>
  <phoneticPr fontId="1"/>
  <dataValidations count="3">
    <dataValidation type="list" allowBlank="1" showInputMessage="1" showErrorMessage="1" sqref="F19 F21 F23 F25 F27 F29 F31 F33 F35 F37 F39 F41 F43 F45 F47" xr:uid="{00000000-0002-0000-0200-000000000000}">
      <formula1>"6,5,4,3,2,1"</formula1>
    </dataValidation>
    <dataValidation type="list" allowBlank="1" showInputMessage="1" showErrorMessage="1" sqref="WUN983058:WUN983087 IB18:IB47 RX18:RX47 ABT18:ABT47 ALP18:ALP47 AVL18:AVL47 BFH18:BFH47 BPD18:BPD47 BYZ18:BYZ47 CIV18:CIV47 CSR18:CSR47 DCN18:DCN47 DMJ18:DMJ47 DWF18:DWF47 EGB18:EGB47 EPX18:EPX47 EZT18:EZT47 FJP18:FJP47 FTL18:FTL47 GDH18:GDH47 GND18:GND47 GWZ18:GWZ47 HGV18:HGV47 HQR18:HQR47 IAN18:IAN47 IKJ18:IKJ47 IUF18:IUF47 JEB18:JEB47 JNX18:JNX47 JXT18:JXT47 KHP18:KHP47 KRL18:KRL47 LBH18:LBH47 LLD18:LLD47 LUZ18:LUZ47 MEV18:MEV47 MOR18:MOR47 MYN18:MYN47 NIJ18:NIJ47 NSF18:NSF47 OCB18:OCB47 OLX18:OLX47 OVT18:OVT47 PFP18:PFP47 PPL18:PPL47 PZH18:PZH47 QJD18:QJD47 QSZ18:QSZ47 RCV18:RCV47 RMR18:RMR47 RWN18:RWN47 SGJ18:SGJ47 SQF18:SQF47 TAB18:TAB47 TJX18:TJX47 TTT18:TTT47 UDP18:UDP47 UNL18:UNL47 UXH18:UXH47 VHD18:VHD47 VQZ18:VQZ47 WAV18:WAV47 WKR18:WKR47 WUN18:WUN47 C65554:C65583 IB65554:IB65583 RX65554:RX65583 ABT65554:ABT65583 ALP65554:ALP65583 AVL65554:AVL65583 BFH65554:BFH65583 BPD65554:BPD65583 BYZ65554:BYZ65583 CIV65554:CIV65583 CSR65554:CSR65583 DCN65554:DCN65583 DMJ65554:DMJ65583 DWF65554:DWF65583 EGB65554:EGB65583 EPX65554:EPX65583 EZT65554:EZT65583 FJP65554:FJP65583 FTL65554:FTL65583 GDH65554:GDH65583 GND65554:GND65583 GWZ65554:GWZ65583 HGV65554:HGV65583 HQR65554:HQR65583 IAN65554:IAN65583 IKJ65554:IKJ65583 IUF65554:IUF65583 JEB65554:JEB65583 JNX65554:JNX65583 JXT65554:JXT65583 KHP65554:KHP65583 KRL65554:KRL65583 LBH65554:LBH65583 LLD65554:LLD65583 LUZ65554:LUZ65583 MEV65554:MEV65583 MOR65554:MOR65583 MYN65554:MYN65583 NIJ65554:NIJ65583 NSF65554:NSF65583 OCB65554:OCB65583 OLX65554:OLX65583 OVT65554:OVT65583 PFP65554:PFP65583 PPL65554:PPL65583 PZH65554:PZH65583 QJD65554:QJD65583 QSZ65554:QSZ65583 RCV65554:RCV65583 RMR65554:RMR65583 RWN65554:RWN65583 SGJ65554:SGJ65583 SQF65554:SQF65583 TAB65554:TAB65583 TJX65554:TJX65583 TTT65554:TTT65583 UDP65554:UDP65583 UNL65554:UNL65583 UXH65554:UXH65583 VHD65554:VHD65583 VQZ65554:VQZ65583 WAV65554:WAV65583 WKR65554:WKR65583 WUN65554:WUN65583 C131090:C131119 IB131090:IB131119 RX131090:RX131119 ABT131090:ABT131119 ALP131090:ALP131119 AVL131090:AVL131119 BFH131090:BFH131119 BPD131090:BPD131119 BYZ131090:BYZ131119 CIV131090:CIV131119 CSR131090:CSR131119 DCN131090:DCN131119 DMJ131090:DMJ131119 DWF131090:DWF131119 EGB131090:EGB131119 EPX131090:EPX131119 EZT131090:EZT131119 FJP131090:FJP131119 FTL131090:FTL131119 GDH131090:GDH131119 GND131090:GND131119 GWZ131090:GWZ131119 HGV131090:HGV131119 HQR131090:HQR131119 IAN131090:IAN131119 IKJ131090:IKJ131119 IUF131090:IUF131119 JEB131090:JEB131119 JNX131090:JNX131119 JXT131090:JXT131119 KHP131090:KHP131119 KRL131090:KRL131119 LBH131090:LBH131119 LLD131090:LLD131119 LUZ131090:LUZ131119 MEV131090:MEV131119 MOR131090:MOR131119 MYN131090:MYN131119 NIJ131090:NIJ131119 NSF131090:NSF131119 OCB131090:OCB131119 OLX131090:OLX131119 OVT131090:OVT131119 PFP131090:PFP131119 PPL131090:PPL131119 PZH131090:PZH131119 QJD131090:QJD131119 QSZ131090:QSZ131119 RCV131090:RCV131119 RMR131090:RMR131119 RWN131090:RWN131119 SGJ131090:SGJ131119 SQF131090:SQF131119 TAB131090:TAB131119 TJX131090:TJX131119 TTT131090:TTT131119 UDP131090:UDP131119 UNL131090:UNL131119 UXH131090:UXH131119 VHD131090:VHD131119 VQZ131090:VQZ131119 WAV131090:WAV131119 WKR131090:WKR131119 WUN131090:WUN131119 C196626:C196655 IB196626:IB196655 RX196626:RX196655 ABT196626:ABT196655 ALP196626:ALP196655 AVL196626:AVL196655 BFH196626:BFH196655 BPD196626:BPD196655 BYZ196626:BYZ196655 CIV196626:CIV196655 CSR196626:CSR196655 DCN196626:DCN196655 DMJ196626:DMJ196655 DWF196626:DWF196655 EGB196626:EGB196655 EPX196626:EPX196655 EZT196626:EZT196655 FJP196626:FJP196655 FTL196626:FTL196655 GDH196626:GDH196655 GND196626:GND196655 GWZ196626:GWZ196655 HGV196626:HGV196655 HQR196626:HQR196655 IAN196626:IAN196655 IKJ196626:IKJ196655 IUF196626:IUF196655 JEB196626:JEB196655 JNX196626:JNX196655 JXT196626:JXT196655 KHP196626:KHP196655 KRL196626:KRL196655 LBH196626:LBH196655 LLD196626:LLD196655 LUZ196626:LUZ196655 MEV196626:MEV196655 MOR196626:MOR196655 MYN196626:MYN196655 NIJ196626:NIJ196655 NSF196626:NSF196655 OCB196626:OCB196655 OLX196626:OLX196655 OVT196626:OVT196655 PFP196626:PFP196655 PPL196626:PPL196655 PZH196626:PZH196655 QJD196626:QJD196655 QSZ196626:QSZ196655 RCV196626:RCV196655 RMR196626:RMR196655 RWN196626:RWN196655 SGJ196626:SGJ196655 SQF196626:SQF196655 TAB196626:TAB196655 TJX196626:TJX196655 TTT196626:TTT196655 UDP196626:UDP196655 UNL196626:UNL196655 UXH196626:UXH196655 VHD196626:VHD196655 VQZ196626:VQZ196655 WAV196626:WAV196655 WKR196626:WKR196655 WUN196626:WUN196655 C262162:C262191 IB262162:IB262191 RX262162:RX262191 ABT262162:ABT262191 ALP262162:ALP262191 AVL262162:AVL262191 BFH262162:BFH262191 BPD262162:BPD262191 BYZ262162:BYZ262191 CIV262162:CIV262191 CSR262162:CSR262191 DCN262162:DCN262191 DMJ262162:DMJ262191 DWF262162:DWF262191 EGB262162:EGB262191 EPX262162:EPX262191 EZT262162:EZT262191 FJP262162:FJP262191 FTL262162:FTL262191 GDH262162:GDH262191 GND262162:GND262191 GWZ262162:GWZ262191 HGV262162:HGV262191 HQR262162:HQR262191 IAN262162:IAN262191 IKJ262162:IKJ262191 IUF262162:IUF262191 JEB262162:JEB262191 JNX262162:JNX262191 JXT262162:JXT262191 KHP262162:KHP262191 KRL262162:KRL262191 LBH262162:LBH262191 LLD262162:LLD262191 LUZ262162:LUZ262191 MEV262162:MEV262191 MOR262162:MOR262191 MYN262162:MYN262191 NIJ262162:NIJ262191 NSF262162:NSF262191 OCB262162:OCB262191 OLX262162:OLX262191 OVT262162:OVT262191 PFP262162:PFP262191 PPL262162:PPL262191 PZH262162:PZH262191 QJD262162:QJD262191 QSZ262162:QSZ262191 RCV262162:RCV262191 RMR262162:RMR262191 RWN262162:RWN262191 SGJ262162:SGJ262191 SQF262162:SQF262191 TAB262162:TAB262191 TJX262162:TJX262191 TTT262162:TTT262191 UDP262162:UDP262191 UNL262162:UNL262191 UXH262162:UXH262191 VHD262162:VHD262191 VQZ262162:VQZ262191 WAV262162:WAV262191 WKR262162:WKR262191 WUN262162:WUN262191 C327698:C327727 IB327698:IB327727 RX327698:RX327727 ABT327698:ABT327727 ALP327698:ALP327727 AVL327698:AVL327727 BFH327698:BFH327727 BPD327698:BPD327727 BYZ327698:BYZ327727 CIV327698:CIV327727 CSR327698:CSR327727 DCN327698:DCN327727 DMJ327698:DMJ327727 DWF327698:DWF327727 EGB327698:EGB327727 EPX327698:EPX327727 EZT327698:EZT327727 FJP327698:FJP327727 FTL327698:FTL327727 GDH327698:GDH327727 GND327698:GND327727 GWZ327698:GWZ327727 HGV327698:HGV327727 HQR327698:HQR327727 IAN327698:IAN327727 IKJ327698:IKJ327727 IUF327698:IUF327727 JEB327698:JEB327727 JNX327698:JNX327727 JXT327698:JXT327727 KHP327698:KHP327727 KRL327698:KRL327727 LBH327698:LBH327727 LLD327698:LLD327727 LUZ327698:LUZ327727 MEV327698:MEV327727 MOR327698:MOR327727 MYN327698:MYN327727 NIJ327698:NIJ327727 NSF327698:NSF327727 OCB327698:OCB327727 OLX327698:OLX327727 OVT327698:OVT327727 PFP327698:PFP327727 PPL327698:PPL327727 PZH327698:PZH327727 QJD327698:QJD327727 QSZ327698:QSZ327727 RCV327698:RCV327727 RMR327698:RMR327727 RWN327698:RWN327727 SGJ327698:SGJ327727 SQF327698:SQF327727 TAB327698:TAB327727 TJX327698:TJX327727 TTT327698:TTT327727 UDP327698:UDP327727 UNL327698:UNL327727 UXH327698:UXH327727 VHD327698:VHD327727 VQZ327698:VQZ327727 WAV327698:WAV327727 WKR327698:WKR327727 WUN327698:WUN327727 C393234:C393263 IB393234:IB393263 RX393234:RX393263 ABT393234:ABT393263 ALP393234:ALP393263 AVL393234:AVL393263 BFH393234:BFH393263 BPD393234:BPD393263 BYZ393234:BYZ393263 CIV393234:CIV393263 CSR393234:CSR393263 DCN393234:DCN393263 DMJ393234:DMJ393263 DWF393234:DWF393263 EGB393234:EGB393263 EPX393234:EPX393263 EZT393234:EZT393263 FJP393234:FJP393263 FTL393234:FTL393263 GDH393234:GDH393263 GND393234:GND393263 GWZ393234:GWZ393263 HGV393234:HGV393263 HQR393234:HQR393263 IAN393234:IAN393263 IKJ393234:IKJ393263 IUF393234:IUF393263 JEB393234:JEB393263 JNX393234:JNX393263 JXT393234:JXT393263 KHP393234:KHP393263 KRL393234:KRL393263 LBH393234:LBH393263 LLD393234:LLD393263 LUZ393234:LUZ393263 MEV393234:MEV393263 MOR393234:MOR393263 MYN393234:MYN393263 NIJ393234:NIJ393263 NSF393234:NSF393263 OCB393234:OCB393263 OLX393234:OLX393263 OVT393234:OVT393263 PFP393234:PFP393263 PPL393234:PPL393263 PZH393234:PZH393263 QJD393234:QJD393263 QSZ393234:QSZ393263 RCV393234:RCV393263 RMR393234:RMR393263 RWN393234:RWN393263 SGJ393234:SGJ393263 SQF393234:SQF393263 TAB393234:TAB393263 TJX393234:TJX393263 TTT393234:TTT393263 UDP393234:UDP393263 UNL393234:UNL393263 UXH393234:UXH393263 VHD393234:VHD393263 VQZ393234:VQZ393263 WAV393234:WAV393263 WKR393234:WKR393263 WUN393234:WUN393263 C458770:C458799 IB458770:IB458799 RX458770:RX458799 ABT458770:ABT458799 ALP458770:ALP458799 AVL458770:AVL458799 BFH458770:BFH458799 BPD458770:BPD458799 BYZ458770:BYZ458799 CIV458770:CIV458799 CSR458770:CSR458799 DCN458770:DCN458799 DMJ458770:DMJ458799 DWF458770:DWF458799 EGB458770:EGB458799 EPX458770:EPX458799 EZT458770:EZT458799 FJP458770:FJP458799 FTL458770:FTL458799 GDH458770:GDH458799 GND458770:GND458799 GWZ458770:GWZ458799 HGV458770:HGV458799 HQR458770:HQR458799 IAN458770:IAN458799 IKJ458770:IKJ458799 IUF458770:IUF458799 JEB458770:JEB458799 JNX458770:JNX458799 JXT458770:JXT458799 KHP458770:KHP458799 KRL458770:KRL458799 LBH458770:LBH458799 LLD458770:LLD458799 LUZ458770:LUZ458799 MEV458770:MEV458799 MOR458770:MOR458799 MYN458770:MYN458799 NIJ458770:NIJ458799 NSF458770:NSF458799 OCB458770:OCB458799 OLX458770:OLX458799 OVT458770:OVT458799 PFP458770:PFP458799 PPL458770:PPL458799 PZH458770:PZH458799 QJD458770:QJD458799 QSZ458770:QSZ458799 RCV458770:RCV458799 RMR458770:RMR458799 RWN458770:RWN458799 SGJ458770:SGJ458799 SQF458770:SQF458799 TAB458770:TAB458799 TJX458770:TJX458799 TTT458770:TTT458799 UDP458770:UDP458799 UNL458770:UNL458799 UXH458770:UXH458799 VHD458770:VHD458799 VQZ458770:VQZ458799 WAV458770:WAV458799 WKR458770:WKR458799 WUN458770:WUN458799 C524306:C524335 IB524306:IB524335 RX524306:RX524335 ABT524306:ABT524335 ALP524306:ALP524335 AVL524306:AVL524335 BFH524306:BFH524335 BPD524306:BPD524335 BYZ524306:BYZ524335 CIV524306:CIV524335 CSR524306:CSR524335 DCN524306:DCN524335 DMJ524306:DMJ524335 DWF524306:DWF524335 EGB524306:EGB524335 EPX524306:EPX524335 EZT524306:EZT524335 FJP524306:FJP524335 FTL524306:FTL524335 GDH524306:GDH524335 GND524306:GND524335 GWZ524306:GWZ524335 HGV524306:HGV524335 HQR524306:HQR524335 IAN524306:IAN524335 IKJ524306:IKJ524335 IUF524306:IUF524335 JEB524306:JEB524335 JNX524306:JNX524335 JXT524306:JXT524335 KHP524306:KHP524335 KRL524306:KRL524335 LBH524306:LBH524335 LLD524306:LLD524335 LUZ524306:LUZ524335 MEV524306:MEV524335 MOR524306:MOR524335 MYN524306:MYN524335 NIJ524306:NIJ524335 NSF524306:NSF524335 OCB524306:OCB524335 OLX524306:OLX524335 OVT524306:OVT524335 PFP524306:PFP524335 PPL524306:PPL524335 PZH524306:PZH524335 QJD524306:QJD524335 QSZ524306:QSZ524335 RCV524306:RCV524335 RMR524306:RMR524335 RWN524306:RWN524335 SGJ524306:SGJ524335 SQF524306:SQF524335 TAB524306:TAB524335 TJX524306:TJX524335 TTT524306:TTT524335 UDP524306:UDP524335 UNL524306:UNL524335 UXH524306:UXH524335 VHD524306:VHD524335 VQZ524306:VQZ524335 WAV524306:WAV524335 WKR524306:WKR524335 WUN524306:WUN524335 C589842:C589871 IB589842:IB589871 RX589842:RX589871 ABT589842:ABT589871 ALP589842:ALP589871 AVL589842:AVL589871 BFH589842:BFH589871 BPD589842:BPD589871 BYZ589842:BYZ589871 CIV589842:CIV589871 CSR589842:CSR589871 DCN589842:DCN589871 DMJ589842:DMJ589871 DWF589842:DWF589871 EGB589842:EGB589871 EPX589842:EPX589871 EZT589842:EZT589871 FJP589842:FJP589871 FTL589842:FTL589871 GDH589842:GDH589871 GND589842:GND589871 GWZ589842:GWZ589871 HGV589842:HGV589871 HQR589842:HQR589871 IAN589842:IAN589871 IKJ589842:IKJ589871 IUF589842:IUF589871 JEB589842:JEB589871 JNX589842:JNX589871 JXT589842:JXT589871 KHP589842:KHP589871 KRL589842:KRL589871 LBH589842:LBH589871 LLD589842:LLD589871 LUZ589842:LUZ589871 MEV589842:MEV589871 MOR589842:MOR589871 MYN589842:MYN589871 NIJ589842:NIJ589871 NSF589842:NSF589871 OCB589842:OCB589871 OLX589842:OLX589871 OVT589842:OVT589871 PFP589842:PFP589871 PPL589842:PPL589871 PZH589842:PZH589871 QJD589842:QJD589871 QSZ589842:QSZ589871 RCV589842:RCV589871 RMR589842:RMR589871 RWN589842:RWN589871 SGJ589842:SGJ589871 SQF589842:SQF589871 TAB589842:TAB589871 TJX589842:TJX589871 TTT589842:TTT589871 UDP589842:UDP589871 UNL589842:UNL589871 UXH589842:UXH589871 VHD589842:VHD589871 VQZ589842:VQZ589871 WAV589842:WAV589871 WKR589842:WKR589871 WUN589842:WUN589871 C655378:C655407 IB655378:IB655407 RX655378:RX655407 ABT655378:ABT655407 ALP655378:ALP655407 AVL655378:AVL655407 BFH655378:BFH655407 BPD655378:BPD655407 BYZ655378:BYZ655407 CIV655378:CIV655407 CSR655378:CSR655407 DCN655378:DCN655407 DMJ655378:DMJ655407 DWF655378:DWF655407 EGB655378:EGB655407 EPX655378:EPX655407 EZT655378:EZT655407 FJP655378:FJP655407 FTL655378:FTL655407 GDH655378:GDH655407 GND655378:GND655407 GWZ655378:GWZ655407 HGV655378:HGV655407 HQR655378:HQR655407 IAN655378:IAN655407 IKJ655378:IKJ655407 IUF655378:IUF655407 JEB655378:JEB655407 JNX655378:JNX655407 JXT655378:JXT655407 KHP655378:KHP655407 KRL655378:KRL655407 LBH655378:LBH655407 LLD655378:LLD655407 LUZ655378:LUZ655407 MEV655378:MEV655407 MOR655378:MOR655407 MYN655378:MYN655407 NIJ655378:NIJ655407 NSF655378:NSF655407 OCB655378:OCB655407 OLX655378:OLX655407 OVT655378:OVT655407 PFP655378:PFP655407 PPL655378:PPL655407 PZH655378:PZH655407 QJD655378:QJD655407 QSZ655378:QSZ655407 RCV655378:RCV655407 RMR655378:RMR655407 RWN655378:RWN655407 SGJ655378:SGJ655407 SQF655378:SQF655407 TAB655378:TAB655407 TJX655378:TJX655407 TTT655378:TTT655407 UDP655378:UDP655407 UNL655378:UNL655407 UXH655378:UXH655407 VHD655378:VHD655407 VQZ655378:VQZ655407 WAV655378:WAV655407 WKR655378:WKR655407 WUN655378:WUN655407 C720914:C720943 IB720914:IB720943 RX720914:RX720943 ABT720914:ABT720943 ALP720914:ALP720943 AVL720914:AVL720943 BFH720914:BFH720943 BPD720914:BPD720943 BYZ720914:BYZ720943 CIV720914:CIV720943 CSR720914:CSR720943 DCN720914:DCN720943 DMJ720914:DMJ720943 DWF720914:DWF720943 EGB720914:EGB720943 EPX720914:EPX720943 EZT720914:EZT720943 FJP720914:FJP720943 FTL720914:FTL720943 GDH720914:GDH720943 GND720914:GND720943 GWZ720914:GWZ720943 HGV720914:HGV720943 HQR720914:HQR720943 IAN720914:IAN720943 IKJ720914:IKJ720943 IUF720914:IUF720943 JEB720914:JEB720943 JNX720914:JNX720943 JXT720914:JXT720943 KHP720914:KHP720943 KRL720914:KRL720943 LBH720914:LBH720943 LLD720914:LLD720943 LUZ720914:LUZ720943 MEV720914:MEV720943 MOR720914:MOR720943 MYN720914:MYN720943 NIJ720914:NIJ720943 NSF720914:NSF720943 OCB720914:OCB720943 OLX720914:OLX720943 OVT720914:OVT720943 PFP720914:PFP720943 PPL720914:PPL720943 PZH720914:PZH720943 QJD720914:QJD720943 QSZ720914:QSZ720943 RCV720914:RCV720943 RMR720914:RMR720943 RWN720914:RWN720943 SGJ720914:SGJ720943 SQF720914:SQF720943 TAB720914:TAB720943 TJX720914:TJX720943 TTT720914:TTT720943 UDP720914:UDP720943 UNL720914:UNL720943 UXH720914:UXH720943 VHD720914:VHD720943 VQZ720914:VQZ720943 WAV720914:WAV720943 WKR720914:WKR720943 WUN720914:WUN720943 C786450:C786479 IB786450:IB786479 RX786450:RX786479 ABT786450:ABT786479 ALP786450:ALP786479 AVL786450:AVL786479 BFH786450:BFH786479 BPD786450:BPD786479 BYZ786450:BYZ786479 CIV786450:CIV786479 CSR786450:CSR786479 DCN786450:DCN786479 DMJ786450:DMJ786479 DWF786450:DWF786479 EGB786450:EGB786479 EPX786450:EPX786479 EZT786450:EZT786479 FJP786450:FJP786479 FTL786450:FTL786479 GDH786450:GDH786479 GND786450:GND786479 GWZ786450:GWZ786479 HGV786450:HGV786479 HQR786450:HQR786479 IAN786450:IAN786479 IKJ786450:IKJ786479 IUF786450:IUF786479 JEB786450:JEB786479 JNX786450:JNX786479 JXT786450:JXT786479 KHP786450:KHP786479 KRL786450:KRL786479 LBH786450:LBH786479 LLD786450:LLD786479 LUZ786450:LUZ786479 MEV786450:MEV786479 MOR786450:MOR786479 MYN786450:MYN786479 NIJ786450:NIJ786479 NSF786450:NSF786479 OCB786450:OCB786479 OLX786450:OLX786479 OVT786450:OVT786479 PFP786450:PFP786479 PPL786450:PPL786479 PZH786450:PZH786479 QJD786450:QJD786479 QSZ786450:QSZ786479 RCV786450:RCV786479 RMR786450:RMR786479 RWN786450:RWN786479 SGJ786450:SGJ786479 SQF786450:SQF786479 TAB786450:TAB786479 TJX786450:TJX786479 TTT786450:TTT786479 UDP786450:UDP786479 UNL786450:UNL786479 UXH786450:UXH786479 VHD786450:VHD786479 VQZ786450:VQZ786479 WAV786450:WAV786479 WKR786450:WKR786479 WUN786450:WUN786479 C851986:C852015 IB851986:IB852015 RX851986:RX852015 ABT851986:ABT852015 ALP851986:ALP852015 AVL851986:AVL852015 BFH851986:BFH852015 BPD851986:BPD852015 BYZ851986:BYZ852015 CIV851986:CIV852015 CSR851986:CSR852015 DCN851986:DCN852015 DMJ851986:DMJ852015 DWF851986:DWF852015 EGB851986:EGB852015 EPX851986:EPX852015 EZT851986:EZT852015 FJP851986:FJP852015 FTL851986:FTL852015 GDH851986:GDH852015 GND851986:GND852015 GWZ851986:GWZ852015 HGV851986:HGV852015 HQR851986:HQR852015 IAN851986:IAN852015 IKJ851986:IKJ852015 IUF851986:IUF852015 JEB851986:JEB852015 JNX851986:JNX852015 JXT851986:JXT852015 KHP851986:KHP852015 KRL851986:KRL852015 LBH851986:LBH852015 LLD851986:LLD852015 LUZ851986:LUZ852015 MEV851986:MEV852015 MOR851986:MOR852015 MYN851986:MYN852015 NIJ851986:NIJ852015 NSF851986:NSF852015 OCB851986:OCB852015 OLX851986:OLX852015 OVT851986:OVT852015 PFP851986:PFP852015 PPL851986:PPL852015 PZH851986:PZH852015 QJD851986:QJD852015 QSZ851986:QSZ852015 RCV851986:RCV852015 RMR851986:RMR852015 RWN851986:RWN852015 SGJ851986:SGJ852015 SQF851986:SQF852015 TAB851986:TAB852015 TJX851986:TJX852015 TTT851986:TTT852015 UDP851986:UDP852015 UNL851986:UNL852015 UXH851986:UXH852015 VHD851986:VHD852015 VQZ851986:VQZ852015 WAV851986:WAV852015 WKR851986:WKR852015 WUN851986:WUN852015 C917522:C917551 IB917522:IB917551 RX917522:RX917551 ABT917522:ABT917551 ALP917522:ALP917551 AVL917522:AVL917551 BFH917522:BFH917551 BPD917522:BPD917551 BYZ917522:BYZ917551 CIV917522:CIV917551 CSR917522:CSR917551 DCN917522:DCN917551 DMJ917522:DMJ917551 DWF917522:DWF917551 EGB917522:EGB917551 EPX917522:EPX917551 EZT917522:EZT917551 FJP917522:FJP917551 FTL917522:FTL917551 GDH917522:GDH917551 GND917522:GND917551 GWZ917522:GWZ917551 HGV917522:HGV917551 HQR917522:HQR917551 IAN917522:IAN917551 IKJ917522:IKJ917551 IUF917522:IUF917551 JEB917522:JEB917551 JNX917522:JNX917551 JXT917522:JXT917551 KHP917522:KHP917551 KRL917522:KRL917551 LBH917522:LBH917551 LLD917522:LLD917551 LUZ917522:LUZ917551 MEV917522:MEV917551 MOR917522:MOR917551 MYN917522:MYN917551 NIJ917522:NIJ917551 NSF917522:NSF917551 OCB917522:OCB917551 OLX917522:OLX917551 OVT917522:OVT917551 PFP917522:PFP917551 PPL917522:PPL917551 PZH917522:PZH917551 QJD917522:QJD917551 QSZ917522:QSZ917551 RCV917522:RCV917551 RMR917522:RMR917551 RWN917522:RWN917551 SGJ917522:SGJ917551 SQF917522:SQF917551 TAB917522:TAB917551 TJX917522:TJX917551 TTT917522:TTT917551 UDP917522:UDP917551 UNL917522:UNL917551 UXH917522:UXH917551 VHD917522:VHD917551 VQZ917522:VQZ917551 WAV917522:WAV917551 WKR917522:WKR917551 WUN917522:WUN917551 C983058:C983087 IB983058:IB983087 RX983058:RX983087 ABT983058:ABT983087 ALP983058:ALP983087 AVL983058:AVL983087 BFH983058:BFH983087 BPD983058:BPD983087 BYZ983058:BYZ983087 CIV983058:CIV983087 CSR983058:CSR983087 DCN983058:DCN983087 DMJ983058:DMJ983087 DWF983058:DWF983087 EGB983058:EGB983087 EPX983058:EPX983087 EZT983058:EZT983087 FJP983058:FJP983087 FTL983058:FTL983087 GDH983058:GDH983087 GND983058:GND983087 GWZ983058:GWZ983087 HGV983058:HGV983087 HQR983058:HQR983087 IAN983058:IAN983087 IKJ983058:IKJ983087 IUF983058:IUF983087 JEB983058:JEB983087 JNX983058:JNX983087 JXT983058:JXT983087 KHP983058:KHP983087 KRL983058:KRL983087 LBH983058:LBH983087 LLD983058:LLD983087 LUZ983058:LUZ983087 MEV983058:MEV983087 MOR983058:MOR983087 MYN983058:MYN983087 NIJ983058:NIJ983087 NSF983058:NSF983087 OCB983058:OCB983087 OLX983058:OLX983087 OVT983058:OVT983087 PFP983058:PFP983087 PPL983058:PPL983087 PZH983058:PZH983087 QJD983058:QJD983087 QSZ983058:QSZ983087 RCV983058:RCV983087 RMR983058:RMR983087 RWN983058:RWN983087 SGJ983058:SGJ983087 SQF983058:SQF983087 TAB983058:TAB983087 TJX983058:TJX983087 TTT983058:TTT983087 UDP983058:UDP983087 UNL983058:UNL983087 UXH983058:UXH983087 VHD983058:VHD983087 VQZ983058:VQZ983087 WAV983058:WAV983087 WKR983058:WKR983087" xr:uid="{00000000-0002-0000-0200-000001000000}">
      <formula1>"6BD,5BD,4BD"</formula1>
    </dataValidation>
    <dataValidation type="list" allowBlank="1" showInputMessage="1" showErrorMessage="1" sqref="F18 F20 F22 F24 F26 F28 F30 F32 F34 F36 F38 F40 F42 F44 F46" xr:uid="{00000000-0002-0000-0200-000002000000}">
      <formula1>"6,5,4,3,2,1,未就学児"</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W65"/>
  <sheetViews>
    <sheetView workbookViewId="0">
      <selection activeCell="C3" sqref="C3:C5"/>
    </sheetView>
  </sheetViews>
  <sheetFormatPr defaultColWidth="8.09765625" defaultRowHeight="12.6"/>
  <cols>
    <col min="1" max="1" width="8.69921875" style="16" customWidth="1"/>
    <col min="2" max="2" width="24.59765625" style="16" customWidth="1"/>
    <col min="3" max="3" width="14.19921875" style="16" customWidth="1"/>
    <col min="4" max="4" width="8.09765625" style="16"/>
    <col min="5" max="5" width="7.3984375" style="16" bestFit="1" customWidth="1"/>
    <col min="6" max="6" width="11.69921875" style="16" customWidth="1"/>
    <col min="7" max="7" width="12.19921875" style="16" customWidth="1"/>
    <col min="8" max="8" width="4.59765625" style="16" bestFit="1" customWidth="1"/>
    <col min="9" max="9" width="15.19921875" style="16" customWidth="1"/>
    <col min="10" max="10" width="8" style="16" bestFit="1" customWidth="1"/>
    <col min="11" max="11" width="24.09765625" style="16" customWidth="1"/>
    <col min="12" max="12" width="7.69921875" style="16" customWidth="1"/>
    <col min="13" max="13" width="17.8984375" style="16" customWidth="1"/>
    <col min="14" max="14" width="24.3984375" style="16" bestFit="1" customWidth="1"/>
    <col min="15" max="15" width="18.69921875" style="16" bestFit="1" customWidth="1"/>
    <col min="16" max="16384" width="8.09765625" style="16"/>
  </cols>
  <sheetData>
    <row r="1" spans="1:23" ht="32.1" customHeight="1">
      <c r="A1" s="186" t="s">
        <v>67</v>
      </c>
      <c r="B1" s="187"/>
      <c r="C1" s="32" t="s">
        <v>66</v>
      </c>
    </row>
    <row r="2" spans="1:23" ht="32.1" customHeight="1">
      <c r="B2" s="185" t="s">
        <v>65</v>
      </c>
      <c r="C2" s="185"/>
      <c r="D2" s="71"/>
      <c r="E2" s="71"/>
      <c r="H2" s="69"/>
      <c r="I2" s="68"/>
      <c r="J2" s="70"/>
      <c r="K2" s="69"/>
      <c r="L2" s="56"/>
      <c r="M2" s="68"/>
      <c r="N2" s="68"/>
    </row>
    <row r="3" spans="1:23" s="56" customFormat="1" ht="40.200000000000003" customHeight="1">
      <c r="A3" s="67"/>
      <c r="B3" s="66" t="s">
        <v>64</v>
      </c>
      <c r="C3" s="65" t="s">
        <v>109</v>
      </c>
      <c r="D3" s="64"/>
      <c r="F3" s="63" t="s">
        <v>63</v>
      </c>
      <c r="G3" s="63" t="s">
        <v>63</v>
      </c>
      <c r="I3" s="63" t="s">
        <v>62</v>
      </c>
      <c r="N3" s="56" t="s">
        <v>61</v>
      </c>
      <c r="O3" s="56" t="s">
        <v>61</v>
      </c>
    </row>
    <row r="4" spans="1:23" s="56" customFormat="1" ht="30.6" customHeight="1">
      <c r="A4" s="60" t="s">
        <v>60</v>
      </c>
      <c r="B4" s="62" t="s">
        <v>59</v>
      </c>
      <c r="C4" s="60" t="s">
        <v>110</v>
      </c>
      <c r="D4" s="60" t="s">
        <v>58</v>
      </c>
      <c r="E4" s="60" t="s">
        <v>57</v>
      </c>
      <c r="F4" s="60" t="s">
        <v>56</v>
      </c>
      <c r="G4" s="60" t="s">
        <v>55</v>
      </c>
      <c r="H4" s="60" t="s">
        <v>54</v>
      </c>
      <c r="I4" s="61" t="s">
        <v>53</v>
      </c>
      <c r="J4" s="60" t="s">
        <v>52</v>
      </c>
      <c r="K4" s="60" t="s">
        <v>51</v>
      </c>
      <c r="L4" s="60" t="s">
        <v>50</v>
      </c>
      <c r="M4" s="60" t="s">
        <v>49</v>
      </c>
      <c r="N4" s="60" t="s">
        <v>48</v>
      </c>
      <c r="O4" s="60" t="s">
        <v>47</v>
      </c>
    </row>
    <row r="5" spans="1:23" s="56" customFormat="1" ht="37.799999999999997">
      <c r="A5" s="59" t="s">
        <v>46</v>
      </c>
      <c r="B5" s="57" t="s">
        <v>45</v>
      </c>
      <c r="C5" s="57" t="s">
        <v>111</v>
      </c>
      <c r="D5" s="57" t="s">
        <v>44</v>
      </c>
      <c r="E5" s="57" t="s">
        <v>43</v>
      </c>
      <c r="F5" s="57" t="s">
        <v>42</v>
      </c>
      <c r="G5" s="57" t="s">
        <v>41</v>
      </c>
      <c r="H5" s="57" t="s">
        <v>40</v>
      </c>
      <c r="I5" s="58">
        <v>39716</v>
      </c>
      <c r="J5" s="57" t="s">
        <v>39</v>
      </c>
      <c r="K5" s="57" t="s">
        <v>38</v>
      </c>
      <c r="L5" s="57">
        <v>5</v>
      </c>
      <c r="M5" s="57" t="s">
        <v>37</v>
      </c>
      <c r="N5" s="57" t="s">
        <v>30</v>
      </c>
      <c r="O5" s="57" t="s">
        <v>29</v>
      </c>
    </row>
    <row r="6" spans="1:23">
      <c r="A6" s="49">
        <f t="shared" ref="A6:A37" si="0">ROW()-5</f>
        <v>1</v>
      </c>
      <c r="B6" s="47"/>
      <c r="C6" s="49"/>
      <c r="D6" s="47"/>
      <c r="E6" s="47"/>
      <c r="F6" s="47"/>
      <c r="G6" s="47"/>
      <c r="H6" s="47"/>
      <c r="I6" s="55"/>
      <c r="J6" s="47"/>
      <c r="K6" s="47"/>
      <c r="L6" s="47"/>
      <c r="M6" s="50"/>
      <c r="N6" s="54" t="s">
        <v>30</v>
      </c>
      <c r="O6" s="54" t="s">
        <v>29</v>
      </c>
      <c r="V6" s="30" t="s">
        <v>36</v>
      </c>
      <c r="W6" s="30" t="s">
        <v>35</v>
      </c>
    </row>
    <row r="7" spans="1:23">
      <c r="A7" s="49">
        <f t="shared" si="0"/>
        <v>2</v>
      </c>
      <c r="B7" s="47"/>
      <c r="C7" s="49"/>
      <c r="D7" s="47"/>
      <c r="E7" s="47"/>
      <c r="F7" s="47"/>
      <c r="G7" s="47"/>
      <c r="H7" s="47"/>
      <c r="I7" s="48"/>
      <c r="J7" s="47"/>
      <c r="K7" s="47"/>
      <c r="L7" s="47"/>
      <c r="M7" s="50"/>
      <c r="N7" s="46" t="s">
        <v>30</v>
      </c>
      <c r="O7" s="46" t="s">
        <v>29</v>
      </c>
      <c r="V7" s="30" t="s">
        <v>34</v>
      </c>
      <c r="W7" s="30" t="s">
        <v>33</v>
      </c>
    </row>
    <row r="8" spans="1:23">
      <c r="A8" s="49">
        <f t="shared" si="0"/>
        <v>3</v>
      </c>
      <c r="B8" s="47"/>
      <c r="C8" s="49"/>
      <c r="D8" s="47"/>
      <c r="E8" s="47"/>
      <c r="F8" s="47"/>
      <c r="G8" s="47"/>
      <c r="H8" s="47"/>
      <c r="I8" s="53"/>
      <c r="J8" s="47"/>
      <c r="K8" s="47"/>
      <c r="L8" s="47"/>
      <c r="M8" s="50"/>
      <c r="N8" s="46" t="s">
        <v>30</v>
      </c>
      <c r="O8" s="46" t="s">
        <v>29</v>
      </c>
      <c r="V8" s="30" t="s">
        <v>32</v>
      </c>
      <c r="W8" s="30" t="s">
        <v>31</v>
      </c>
    </row>
    <row r="9" spans="1:23">
      <c r="A9" s="49">
        <f t="shared" si="0"/>
        <v>4</v>
      </c>
      <c r="B9" s="47"/>
      <c r="C9" s="49"/>
      <c r="D9" s="47"/>
      <c r="E9" s="47"/>
      <c r="F9" s="47"/>
      <c r="G9" s="47"/>
      <c r="H9" s="47"/>
      <c r="I9" s="53"/>
      <c r="J9" s="47"/>
      <c r="K9" s="47"/>
      <c r="L9" s="47"/>
      <c r="M9" s="50"/>
      <c r="N9" s="46" t="s">
        <v>30</v>
      </c>
      <c r="O9" s="46" t="s">
        <v>29</v>
      </c>
    </row>
    <row r="10" spans="1:23">
      <c r="A10" s="49">
        <f t="shared" si="0"/>
        <v>5</v>
      </c>
      <c r="B10" s="47"/>
      <c r="C10" s="49"/>
      <c r="D10" s="47"/>
      <c r="E10" s="47"/>
      <c r="F10" s="47"/>
      <c r="G10" s="47"/>
      <c r="H10" s="47"/>
      <c r="I10" s="53"/>
      <c r="J10" s="47"/>
      <c r="K10" s="47"/>
      <c r="L10" s="47"/>
      <c r="M10" s="50"/>
      <c r="N10" s="46" t="s">
        <v>30</v>
      </c>
      <c r="O10" s="46" t="s">
        <v>29</v>
      </c>
    </row>
    <row r="11" spans="1:23">
      <c r="A11" s="49">
        <f t="shared" si="0"/>
        <v>6</v>
      </c>
      <c r="B11" s="52"/>
      <c r="C11" s="49"/>
      <c r="D11" s="47"/>
      <c r="E11" s="47"/>
      <c r="F11" s="47"/>
      <c r="G11" s="47"/>
      <c r="H11" s="47"/>
      <c r="I11" s="48"/>
      <c r="J11" s="47"/>
      <c r="K11" s="47"/>
      <c r="L11" s="47"/>
      <c r="M11" s="50"/>
      <c r="N11" s="46" t="s">
        <v>30</v>
      </c>
      <c r="O11" s="46" t="s">
        <v>29</v>
      </c>
    </row>
    <row r="12" spans="1:23">
      <c r="A12" s="49">
        <f t="shared" si="0"/>
        <v>7</v>
      </c>
      <c r="B12" s="51"/>
      <c r="C12" s="49"/>
      <c r="D12" s="47"/>
      <c r="E12" s="47"/>
      <c r="F12" s="47"/>
      <c r="G12" s="47"/>
      <c r="H12" s="47"/>
      <c r="I12" s="48"/>
      <c r="J12" s="47"/>
      <c r="K12" s="47"/>
      <c r="L12" s="47"/>
      <c r="M12" s="50"/>
      <c r="N12" s="46" t="s">
        <v>30</v>
      </c>
      <c r="O12" s="46" t="s">
        <v>29</v>
      </c>
    </row>
    <row r="13" spans="1:23">
      <c r="A13" s="49">
        <f t="shared" si="0"/>
        <v>8</v>
      </c>
      <c r="B13" s="47"/>
      <c r="C13" s="47"/>
      <c r="D13" s="47"/>
      <c r="E13" s="47"/>
      <c r="F13" s="47"/>
      <c r="G13" s="47"/>
      <c r="H13" s="47"/>
      <c r="I13" s="48"/>
      <c r="J13" s="47"/>
      <c r="K13" s="47"/>
      <c r="L13" s="47"/>
      <c r="M13" s="47"/>
      <c r="N13" s="46" t="s">
        <v>30</v>
      </c>
      <c r="O13" s="46" t="s">
        <v>29</v>
      </c>
    </row>
    <row r="14" spans="1:23">
      <c r="A14" s="49">
        <f t="shared" si="0"/>
        <v>9</v>
      </c>
      <c r="B14" s="47"/>
      <c r="C14" s="47"/>
      <c r="D14" s="47"/>
      <c r="E14" s="47"/>
      <c r="F14" s="47"/>
      <c r="G14" s="47"/>
      <c r="H14" s="47"/>
      <c r="I14" s="48"/>
      <c r="J14" s="47"/>
      <c r="K14" s="47"/>
      <c r="L14" s="47"/>
      <c r="M14" s="47"/>
      <c r="N14" s="46" t="s">
        <v>30</v>
      </c>
      <c r="O14" s="46" t="s">
        <v>29</v>
      </c>
    </row>
    <row r="15" spans="1:23">
      <c r="A15" s="49">
        <f t="shared" si="0"/>
        <v>10</v>
      </c>
      <c r="B15" s="47"/>
      <c r="C15" s="47"/>
      <c r="D15" s="47"/>
      <c r="E15" s="47"/>
      <c r="F15" s="47"/>
      <c r="G15" s="47"/>
      <c r="H15" s="47"/>
      <c r="I15" s="48"/>
      <c r="J15" s="47"/>
      <c r="K15" s="47"/>
      <c r="L15" s="47"/>
      <c r="M15" s="47"/>
      <c r="N15" s="46" t="s">
        <v>30</v>
      </c>
      <c r="O15" s="46" t="s">
        <v>29</v>
      </c>
    </row>
    <row r="16" spans="1:23">
      <c r="A16" s="49">
        <f t="shared" si="0"/>
        <v>11</v>
      </c>
      <c r="B16" s="47"/>
      <c r="C16" s="47"/>
      <c r="D16" s="47"/>
      <c r="E16" s="47"/>
      <c r="F16" s="47"/>
      <c r="G16" s="47"/>
      <c r="H16" s="47"/>
      <c r="I16" s="48"/>
      <c r="J16" s="47"/>
      <c r="K16" s="47"/>
      <c r="L16" s="47"/>
      <c r="M16" s="47"/>
      <c r="N16" s="46" t="s">
        <v>30</v>
      </c>
      <c r="O16" s="46" t="s">
        <v>29</v>
      </c>
    </row>
    <row r="17" spans="1:15">
      <c r="A17" s="49">
        <f t="shared" si="0"/>
        <v>12</v>
      </c>
      <c r="B17" s="47"/>
      <c r="C17" s="47"/>
      <c r="D17" s="47"/>
      <c r="E17" s="47"/>
      <c r="F17" s="47"/>
      <c r="G17" s="47"/>
      <c r="H17" s="47"/>
      <c r="I17" s="48"/>
      <c r="J17" s="47"/>
      <c r="K17" s="47"/>
      <c r="L17" s="47"/>
      <c r="M17" s="47"/>
      <c r="N17" s="46" t="s">
        <v>30</v>
      </c>
      <c r="O17" s="46" t="s">
        <v>29</v>
      </c>
    </row>
    <row r="18" spans="1:15">
      <c r="A18" s="49">
        <f t="shared" si="0"/>
        <v>13</v>
      </c>
      <c r="B18" s="47"/>
      <c r="C18" s="47"/>
      <c r="D18" s="47"/>
      <c r="E18" s="47"/>
      <c r="F18" s="47"/>
      <c r="G18" s="47"/>
      <c r="H18" s="47"/>
      <c r="I18" s="48"/>
      <c r="J18" s="47"/>
      <c r="K18" s="47"/>
      <c r="L18" s="47"/>
      <c r="M18" s="47"/>
      <c r="N18" s="46" t="s">
        <v>30</v>
      </c>
      <c r="O18" s="46" t="s">
        <v>29</v>
      </c>
    </row>
    <row r="19" spans="1:15">
      <c r="A19" s="49">
        <f t="shared" si="0"/>
        <v>14</v>
      </c>
      <c r="B19" s="47"/>
      <c r="C19" s="47"/>
      <c r="D19" s="47"/>
      <c r="E19" s="47"/>
      <c r="F19" s="47"/>
      <c r="G19" s="47"/>
      <c r="H19" s="47"/>
      <c r="I19" s="48"/>
      <c r="J19" s="47"/>
      <c r="K19" s="47"/>
      <c r="L19" s="47"/>
      <c r="M19" s="47"/>
      <c r="N19" s="46" t="s">
        <v>30</v>
      </c>
      <c r="O19" s="46" t="s">
        <v>29</v>
      </c>
    </row>
    <row r="20" spans="1:15">
      <c r="A20" s="49">
        <f t="shared" si="0"/>
        <v>15</v>
      </c>
      <c r="B20" s="47"/>
      <c r="C20" s="47"/>
      <c r="D20" s="47"/>
      <c r="E20" s="47"/>
      <c r="F20" s="47"/>
      <c r="G20" s="47"/>
      <c r="H20" s="47"/>
      <c r="I20" s="48"/>
      <c r="J20" s="47"/>
      <c r="K20" s="47"/>
      <c r="L20" s="47"/>
      <c r="M20" s="47"/>
      <c r="N20" s="46" t="s">
        <v>30</v>
      </c>
      <c r="O20" s="46" t="s">
        <v>29</v>
      </c>
    </row>
    <row r="21" spans="1:15">
      <c r="A21" s="49">
        <f t="shared" si="0"/>
        <v>16</v>
      </c>
      <c r="B21" s="47"/>
      <c r="C21" s="47"/>
      <c r="D21" s="47"/>
      <c r="E21" s="47"/>
      <c r="F21" s="47"/>
      <c r="G21" s="47"/>
      <c r="H21" s="47"/>
      <c r="I21" s="48"/>
      <c r="J21" s="47"/>
      <c r="K21" s="47"/>
      <c r="L21" s="47"/>
      <c r="M21" s="47"/>
      <c r="N21" s="46" t="s">
        <v>30</v>
      </c>
      <c r="O21" s="46" t="s">
        <v>29</v>
      </c>
    </row>
    <row r="22" spans="1:15">
      <c r="A22" s="49">
        <f t="shared" si="0"/>
        <v>17</v>
      </c>
      <c r="B22" s="47"/>
      <c r="C22" s="47"/>
      <c r="D22" s="47"/>
      <c r="E22" s="47"/>
      <c r="F22" s="47"/>
      <c r="G22" s="47"/>
      <c r="H22" s="47"/>
      <c r="I22" s="48"/>
      <c r="J22" s="47"/>
      <c r="K22" s="47"/>
      <c r="L22" s="47"/>
      <c r="M22" s="47"/>
      <c r="N22" s="46" t="s">
        <v>30</v>
      </c>
      <c r="O22" s="46" t="s">
        <v>29</v>
      </c>
    </row>
    <row r="23" spans="1:15">
      <c r="A23" s="49">
        <f t="shared" si="0"/>
        <v>18</v>
      </c>
      <c r="B23" s="47"/>
      <c r="C23" s="47"/>
      <c r="D23" s="47"/>
      <c r="E23" s="47"/>
      <c r="F23" s="47"/>
      <c r="G23" s="47"/>
      <c r="H23" s="47"/>
      <c r="I23" s="48"/>
      <c r="J23" s="47"/>
      <c r="K23" s="47"/>
      <c r="L23" s="47"/>
      <c r="M23" s="47"/>
      <c r="N23" s="46" t="s">
        <v>30</v>
      </c>
      <c r="O23" s="46" t="s">
        <v>29</v>
      </c>
    </row>
    <row r="24" spans="1:15">
      <c r="A24" s="49">
        <f t="shared" si="0"/>
        <v>19</v>
      </c>
      <c r="B24" s="47"/>
      <c r="C24" s="47"/>
      <c r="D24" s="47"/>
      <c r="E24" s="47"/>
      <c r="F24" s="47"/>
      <c r="G24" s="47"/>
      <c r="H24" s="47"/>
      <c r="I24" s="48"/>
      <c r="J24" s="47"/>
      <c r="K24" s="47"/>
      <c r="L24" s="47"/>
      <c r="M24" s="47"/>
      <c r="N24" s="46" t="s">
        <v>30</v>
      </c>
      <c r="O24" s="46" t="s">
        <v>29</v>
      </c>
    </row>
    <row r="25" spans="1:15">
      <c r="A25" s="49">
        <f t="shared" si="0"/>
        <v>20</v>
      </c>
      <c r="B25" s="47"/>
      <c r="C25" s="47"/>
      <c r="D25" s="47"/>
      <c r="E25" s="47"/>
      <c r="F25" s="47"/>
      <c r="G25" s="47"/>
      <c r="H25" s="47"/>
      <c r="I25" s="48"/>
      <c r="J25" s="47"/>
      <c r="K25" s="47"/>
      <c r="L25" s="47"/>
      <c r="M25" s="47"/>
      <c r="N25" s="46" t="s">
        <v>30</v>
      </c>
      <c r="O25" s="46" t="s">
        <v>29</v>
      </c>
    </row>
    <row r="26" spans="1:15">
      <c r="A26" s="49">
        <f t="shared" si="0"/>
        <v>21</v>
      </c>
      <c r="B26" s="47"/>
      <c r="C26" s="47"/>
      <c r="D26" s="47"/>
      <c r="E26" s="47"/>
      <c r="F26" s="47"/>
      <c r="G26" s="47"/>
      <c r="H26" s="47"/>
      <c r="I26" s="48"/>
      <c r="J26" s="47"/>
      <c r="K26" s="47"/>
      <c r="L26" s="47"/>
      <c r="M26" s="47"/>
      <c r="N26" s="46" t="s">
        <v>30</v>
      </c>
      <c r="O26" s="46" t="s">
        <v>29</v>
      </c>
    </row>
    <row r="27" spans="1:15">
      <c r="A27" s="49">
        <f t="shared" si="0"/>
        <v>22</v>
      </c>
      <c r="B27" s="47"/>
      <c r="C27" s="47"/>
      <c r="D27" s="47"/>
      <c r="E27" s="47"/>
      <c r="F27" s="47"/>
      <c r="G27" s="47"/>
      <c r="H27" s="47"/>
      <c r="I27" s="48"/>
      <c r="J27" s="47"/>
      <c r="K27" s="47"/>
      <c r="L27" s="47"/>
      <c r="M27" s="47"/>
      <c r="N27" s="46" t="s">
        <v>30</v>
      </c>
      <c r="O27" s="46" t="s">
        <v>29</v>
      </c>
    </row>
    <row r="28" spans="1:15">
      <c r="A28" s="49">
        <f t="shared" si="0"/>
        <v>23</v>
      </c>
      <c r="B28" s="47"/>
      <c r="C28" s="47"/>
      <c r="D28" s="47"/>
      <c r="E28" s="47"/>
      <c r="F28" s="47"/>
      <c r="G28" s="47"/>
      <c r="H28" s="47"/>
      <c r="I28" s="48"/>
      <c r="J28" s="47"/>
      <c r="K28" s="47"/>
      <c r="L28" s="47"/>
      <c r="M28" s="47"/>
      <c r="N28" s="46" t="s">
        <v>30</v>
      </c>
      <c r="O28" s="46" t="s">
        <v>29</v>
      </c>
    </row>
    <row r="29" spans="1:15">
      <c r="A29" s="49">
        <f t="shared" si="0"/>
        <v>24</v>
      </c>
      <c r="B29" s="47"/>
      <c r="C29" s="47"/>
      <c r="D29" s="47"/>
      <c r="E29" s="47"/>
      <c r="F29" s="47"/>
      <c r="G29" s="47"/>
      <c r="H29" s="47"/>
      <c r="I29" s="48"/>
      <c r="J29" s="47"/>
      <c r="K29" s="47"/>
      <c r="L29" s="47"/>
      <c r="M29" s="47"/>
      <c r="N29" s="46" t="s">
        <v>30</v>
      </c>
      <c r="O29" s="46" t="s">
        <v>29</v>
      </c>
    </row>
    <row r="30" spans="1:15">
      <c r="A30" s="49">
        <f t="shared" si="0"/>
        <v>25</v>
      </c>
      <c r="B30" s="47"/>
      <c r="C30" s="47"/>
      <c r="D30" s="47"/>
      <c r="E30" s="47"/>
      <c r="F30" s="47"/>
      <c r="G30" s="47"/>
      <c r="H30" s="47"/>
      <c r="I30" s="48"/>
      <c r="J30" s="47"/>
      <c r="K30" s="47"/>
      <c r="L30" s="47"/>
      <c r="M30" s="47"/>
      <c r="N30" s="46" t="s">
        <v>30</v>
      </c>
      <c r="O30" s="46" t="s">
        <v>29</v>
      </c>
    </row>
    <row r="31" spans="1:15">
      <c r="A31" s="49">
        <f t="shared" si="0"/>
        <v>26</v>
      </c>
      <c r="B31" s="47"/>
      <c r="C31" s="47"/>
      <c r="D31" s="47"/>
      <c r="E31" s="47"/>
      <c r="F31" s="47"/>
      <c r="G31" s="47"/>
      <c r="H31" s="47"/>
      <c r="I31" s="48"/>
      <c r="J31" s="47"/>
      <c r="K31" s="47"/>
      <c r="L31" s="47"/>
      <c r="M31" s="47"/>
      <c r="N31" s="46" t="s">
        <v>30</v>
      </c>
      <c r="O31" s="46" t="s">
        <v>29</v>
      </c>
    </row>
    <row r="32" spans="1:15">
      <c r="A32" s="49">
        <f t="shared" si="0"/>
        <v>27</v>
      </c>
      <c r="B32" s="47"/>
      <c r="C32" s="47"/>
      <c r="D32" s="47"/>
      <c r="E32" s="47"/>
      <c r="F32" s="47"/>
      <c r="G32" s="47"/>
      <c r="H32" s="47"/>
      <c r="I32" s="48"/>
      <c r="J32" s="47"/>
      <c r="K32" s="47"/>
      <c r="L32" s="47"/>
      <c r="M32" s="47"/>
      <c r="N32" s="46" t="s">
        <v>30</v>
      </c>
      <c r="O32" s="46" t="s">
        <v>29</v>
      </c>
    </row>
    <row r="33" spans="1:15">
      <c r="A33" s="49">
        <f t="shared" si="0"/>
        <v>28</v>
      </c>
      <c r="B33" s="47"/>
      <c r="C33" s="47"/>
      <c r="D33" s="47"/>
      <c r="E33" s="47"/>
      <c r="F33" s="47"/>
      <c r="G33" s="47"/>
      <c r="H33" s="47"/>
      <c r="I33" s="48"/>
      <c r="J33" s="47"/>
      <c r="K33" s="47"/>
      <c r="L33" s="47"/>
      <c r="M33" s="47"/>
      <c r="N33" s="46" t="s">
        <v>30</v>
      </c>
      <c r="O33" s="46" t="s">
        <v>29</v>
      </c>
    </row>
    <row r="34" spans="1:15">
      <c r="A34" s="49">
        <f t="shared" si="0"/>
        <v>29</v>
      </c>
      <c r="B34" s="47"/>
      <c r="C34" s="47"/>
      <c r="D34" s="47"/>
      <c r="E34" s="47"/>
      <c r="F34" s="47"/>
      <c r="G34" s="47"/>
      <c r="H34" s="47"/>
      <c r="I34" s="48"/>
      <c r="J34" s="47"/>
      <c r="K34" s="47"/>
      <c r="L34" s="47"/>
      <c r="M34" s="47"/>
      <c r="N34" s="46" t="s">
        <v>30</v>
      </c>
      <c r="O34" s="46" t="s">
        <v>29</v>
      </c>
    </row>
    <row r="35" spans="1:15">
      <c r="A35" s="49">
        <f t="shared" si="0"/>
        <v>30</v>
      </c>
      <c r="B35" s="47"/>
      <c r="C35" s="47"/>
      <c r="D35" s="47"/>
      <c r="E35" s="47"/>
      <c r="F35" s="47"/>
      <c r="G35" s="47"/>
      <c r="H35" s="47"/>
      <c r="I35" s="48"/>
      <c r="J35" s="47"/>
      <c r="K35" s="47"/>
      <c r="L35" s="47"/>
      <c r="M35" s="47"/>
      <c r="N35" s="46" t="s">
        <v>30</v>
      </c>
      <c r="O35" s="46" t="s">
        <v>29</v>
      </c>
    </row>
    <row r="36" spans="1:15">
      <c r="A36" s="49">
        <f t="shared" si="0"/>
        <v>31</v>
      </c>
      <c r="B36" s="47"/>
      <c r="C36" s="47"/>
      <c r="D36" s="47"/>
      <c r="E36" s="47"/>
      <c r="F36" s="47"/>
      <c r="G36" s="47"/>
      <c r="H36" s="47"/>
      <c r="I36" s="48"/>
      <c r="J36" s="47"/>
      <c r="K36" s="47"/>
      <c r="L36" s="47"/>
      <c r="M36" s="47"/>
      <c r="N36" s="46" t="s">
        <v>30</v>
      </c>
      <c r="O36" s="46" t="s">
        <v>29</v>
      </c>
    </row>
    <row r="37" spans="1:15">
      <c r="A37" s="49">
        <f t="shared" si="0"/>
        <v>32</v>
      </c>
      <c r="B37" s="47"/>
      <c r="C37" s="47"/>
      <c r="D37" s="47"/>
      <c r="E37" s="47"/>
      <c r="F37" s="47"/>
      <c r="G37" s="47"/>
      <c r="H37" s="47"/>
      <c r="I37" s="48"/>
      <c r="J37" s="47"/>
      <c r="K37" s="47"/>
      <c r="L37" s="47"/>
      <c r="M37" s="47"/>
      <c r="N37" s="46" t="s">
        <v>30</v>
      </c>
      <c r="O37" s="46" t="s">
        <v>29</v>
      </c>
    </row>
    <row r="38" spans="1:15">
      <c r="A38" s="49">
        <f t="shared" ref="A38:A65" si="1">ROW()-5</f>
        <v>33</v>
      </c>
      <c r="B38" s="47"/>
      <c r="C38" s="47"/>
      <c r="D38" s="47"/>
      <c r="E38" s="47"/>
      <c r="F38" s="47"/>
      <c r="G38" s="47"/>
      <c r="H38" s="47"/>
      <c r="I38" s="48"/>
      <c r="J38" s="47"/>
      <c r="K38" s="47"/>
      <c r="L38" s="47"/>
      <c r="M38" s="47"/>
      <c r="N38" s="46" t="s">
        <v>30</v>
      </c>
      <c r="O38" s="46" t="s">
        <v>29</v>
      </c>
    </row>
    <row r="39" spans="1:15">
      <c r="A39" s="49">
        <f t="shared" si="1"/>
        <v>34</v>
      </c>
      <c r="B39" s="47"/>
      <c r="C39" s="47"/>
      <c r="D39" s="47"/>
      <c r="E39" s="47"/>
      <c r="F39" s="47"/>
      <c r="G39" s="47"/>
      <c r="H39" s="47"/>
      <c r="I39" s="48"/>
      <c r="J39" s="47"/>
      <c r="K39" s="47"/>
      <c r="L39" s="47"/>
      <c r="M39" s="47"/>
      <c r="N39" s="46" t="s">
        <v>30</v>
      </c>
      <c r="O39" s="46" t="s">
        <v>29</v>
      </c>
    </row>
    <row r="40" spans="1:15">
      <c r="A40" s="49">
        <f t="shared" si="1"/>
        <v>35</v>
      </c>
      <c r="B40" s="47"/>
      <c r="C40" s="47"/>
      <c r="D40" s="47"/>
      <c r="E40" s="47"/>
      <c r="F40" s="47"/>
      <c r="G40" s="47"/>
      <c r="H40" s="47"/>
      <c r="I40" s="48"/>
      <c r="J40" s="47"/>
      <c r="K40" s="47"/>
      <c r="L40" s="47"/>
      <c r="M40" s="47"/>
      <c r="N40" s="46" t="s">
        <v>30</v>
      </c>
      <c r="O40" s="46" t="s">
        <v>29</v>
      </c>
    </row>
    <row r="41" spans="1:15">
      <c r="A41" s="49">
        <f t="shared" si="1"/>
        <v>36</v>
      </c>
      <c r="B41" s="47"/>
      <c r="C41" s="47"/>
      <c r="D41" s="47"/>
      <c r="E41" s="47"/>
      <c r="F41" s="47"/>
      <c r="G41" s="47"/>
      <c r="H41" s="47"/>
      <c r="I41" s="48"/>
      <c r="J41" s="47"/>
      <c r="K41" s="47"/>
      <c r="L41" s="47"/>
      <c r="M41" s="47"/>
      <c r="N41" s="46" t="s">
        <v>30</v>
      </c>
      <c r="O41" s="46" t="s">
        <v>29</v>
      </c>
    </row>
    <row r="42" spans="1:15">
      <c r="A42" s="49">
        <f t="shared" si="1"/>
        <v>37</v>
      </c>
      <c r="B42" s="47"/>
      <c r="C42" s="47"/>
      <c r="D42" s="47"/>
      <c r="E42" s="47"/>
      <c r="F42" s="47"/>
      <c r="G42" s="47"/>
      <c r="H42" s="47"/>
      <c r="I42" s="48"/>
      <c r="J42" s="47"/>
      <c r="K42" s="47"/>
      <c r="L42" s="47"/>
      <c r="M42" s="47"/>
      <c r="N42" s="46" t="s">
        <v>30</v>
      </c>
      <c r="O42" s="46" t="s">
        <v>29</v>
      </c>
    </row>
    <row r="43" spans="1:15">
      <c r="A43" s="49">
        <f t="shared" si="1"/>
        <v>38</v>
      </c>
      <c r="B43" s="47"/>
      <c r="C43" s="47"/>
      <c r="D43" s="47"/>
      <c r="E43" s="47"/>
      <c r="F43" s="47"/>
      <c r="G43" s="47"/>
      <c r="H43" s="47"/>
      <c r="I43" s="48"/>
      <c r="J43" s="47"/>
      <c r="K43" s="47"/>
      <c r="L43" s="47"/>
      <c r="M43" s="47"/>
      <c r="N43" s="46" t="s">
        <v>30</v>
      </c>
      <c r="O43" s="46" t="s">
        <v>29</v>
      </c>
    </row>
    <row r="44" spans="1:15">
      <c r="A44" s="49">
        <f t="shared" si="1"/>
        <v>39</v>
      </c>
      <c r="B44" s="47"/>
      <c r="C44" s="47"/>
      <c r="D44" s="47"/>
      <c r="E44" s="47"/>
      <c r="F44" s="47"/>
      <c r="G44" s="47"/>
      <c r="H44" s="47"/>
      <c r="I44" s="48"/>
      <c r="J44" s="47"/>
      <c r="K44" s="47"/>
      <c r="L44" s="47"/>
      <c r="M44" s="47"/>
      <c r="N44" s="46" t="s">
        <v>30</v>
      </c>
      <c r="O44" s="46" t="s">
        <v>29</v>
      </c>
    </row>
    <row r="45" spans="1:15">
      <c r="A45" s="49">
        <f t="shared" si="1"/>
        <v>40</v>
      </c>
      <c r="B45" s="47"/>
      <c r="C45" s="47"/>
      <c r="D45" s="47"/>
      <c r="E45" s="47"/>
      <c r="F45" s="47"/>
      <c r="G45" s="47"/>
      <c r="H45" s="47"/>
      <c r="I45" s="48"/>
      <c r="J45" s="47"/>
      <c r="K45" s="47"/>
      <c r="L45" s="47"/>
      <c r="M45" s="47"/>
      <c r="N45" s="46" t="s">
        <v>30</v>
      </c>
      <c r="O45" s="46" t="s">
        <v>29</v>
      </c>
    </row>
    <row r="46" spans="1:15">
      <c r="A46" s="49">
        <f t="shared" si="1"/>
        <v>41</v>
      </c>
      <c r="B46" s="47"/>
      <c r="C46" s="47"/>
      <c r="D46" s="47"/>
      <c r="E46" s="47"/>
      <c r="F46" s="47"/>
      <c r="G46" s="47"/>
      <c r="H46" s="47"/>
      <c r="I46" s="48"/>
      <c r="J46" s="47"/>
      <c r="K46" s="47"/>
      <c r="L46" s="47"/>
      <c r="M46" s="47"/>
      <c r="N46" s="46" t="s">
        <v>30</v>
      </c>
      <c r="O46" s="46" t="s">
        <v>29</v>
      </c>
    </row>
    <row r="47" spans="1:15">
      <c r="A47" s="49">
        <f t="shared" si="1"/>
        <v>42</v>
      </c>
      <c r="B47" s="47"/>
      <c r="C47" s="47"/>
      <c r="D47" s="47"/>
      <c r="E47" s="47"/>
      <c r="F47" s="47"/>
      <c r="G47" s="47"/>
      <c r="H47" s="47"/>
      <c r="I47" s="48"/>
      <c r="J47" s="47"/>
      <c r="K47" s="47"/>
      <c r="L47" s="47"/>
      <c r="M47" s="47"/>
      <c r="N47" s="46" t="s">
        <v>30</v>
      </c>
      <c r="O47" s="46" t="s">
        <v>29</v>
      </c>
    </row>
    <row r="48" spans="1:15">
      <c r="A48" s="49">
        <f t="shared" si="1"/>
        <v>43</v>
      </c>
      <c r="B48" s="47"/>
      <c r="C48" s="47"/>
      <c r="D48" s="47"/>
      <c r="E48" s="47"/>
      <c r="F48" s="47"/>
      <c r="G48" s="47"/>
      <c r="H48" s="47"/>
      <c r="I48" s="48"/>
      <c r="J48" s="47"/>
      <c r="K48" s="47"/>
      <c r="L48" s="47"/>
      <c r="M48" s="47"/>
      <c r="N48" s="46" t="s">
        <v>30</v>
      </c>
      <c r="O48" s="46" t="s">
        <v>29</v>
      </c>
    </row>
    <row r="49" spans="1:15">
      <c r="A49" s="49">
        <f t="shared" si="1"/>
        <v>44</v>
      </c>
      <c r="B49" s="47"/>
      <c r="C49" s="47"/>
      <c r="D49" s="47"/>
      <c r="E49" s="47"/>
      <c r="F49" s="47"/>
      <c r="G49" s="47"/>
      <c r="H49" s="47"/>
      <c r="I49" s="48"/>
      <c r="J49" s="47"/>
      <c r="K49" s="47"/>
      <c r="L49" s="47"/>
      <c r="M49" s="47"/>
      <c r="N49" s="46" t="s">
        <v>30</v>
      </c>
      <c r="O49" s="46" t="s">
        <v>29</v>
      </c>
    </row>
    <row r="50" spans="1:15">
      <c r="A50" s="49">
        <f t="shared" si="1"/>
        <v>45</v>
      </c>
      <c r="B50" s="47"/>
      <c r="C50" s="47"/>
      <c r="D50" s="47"/>
      <c r="E50" s="47"/>
      <c r="F50" s="47"/>
      <c r="G50" s="47"/>
      <c r="H50" s="47"/>
      <c r="I50" s="48"/>
      <c r="J50" s="47"/>
      <c r="K50" s="47"/>
      <c r="L50" s="47"/>
      <c r="M50" s="47"/>
      <c r="N50" s="46" t="s">
        <v>30</v>
      </c>
      <c r="O50" s="46" t="s">
        <v>29</v>
      </c>
    </row>
    <row r="51" spans="1:15">
      <c r="A51" s="49">
        <f t="shared" si="1"/>
        <v>46</v>
      </c>
      <c r="B51" s="47"/>
      <c r="C51" s="47"/>
      <c r="D51" s="47"/>
      <c r="E51" s="47"/>
      <c r="F51" s="47"/>
      <c r="G51" s="47"/>
      <c r="H51" s="47"/>
      <c r="I51" s="48"/>
      <c r="J51" s="47"/>
      <c r="K51" s="47"/>
      <c r="L51" s="47"/>
      <c r="M51" s="47"/>
      <c r="N51" s="46" t="s">
        <v>30</v>
      </c>
      <c r="O51" s="46" t="s">
        <v>29</v>
      </c>
    </row>
    <row r="52" spans="1:15">
      <c r="A52" s="49">
        <f t="shared" si="1"/>
        <v>47</v>
      </c>
      <c r="B52" s="47"/>
      <c r="C52" s="47"/>
      <c r="D52" s="47"/>
      <c r="E52" s="47"/>
      <c r="F52" s="47"/>
      <c r="G52" s="47"/>
      <c r="H52" s="47"/>
      <c r="I52" s="48"/>
      <c r="J52" s="47"/>
      <c r="K52" s="47"/>
      <c r="L52" s="47"/>
      <c r="M52" s="47"/>
      <c r="N52" s="46" t="s">
        <v>30</v>
      </c>
      <c r="O52" s="46" t="s">
        <v>29</v>
      </c>
    </row>
    <row r="53" spans="1:15">
      <c r="A53" s="49">
        <f t="shared" si="1"/>
        <v>48</v>
      </c>
      <c r="B53" s="47"/>
      <c r="C53" s="47"/>
      <c r="D53" s="47"/>
      <c r="E53" s="47"/>
      <c r="F53" s="47"/>
      <c r="G53" s="47"/>
      <c r="H53" s="47"/>
      <c r="I53" s="48"/>
      <c r="J53" s="47"/>
      <c r="K53" s="47"/>
      <c r="L53" s="47"/>
      <c r="M53" s="47"/>
      <c r="N53" s="46" t="s">
        <v>30</v>
      </c>
      <c r="O53" s="46" t="s">
        <v>29</v>
      </c>
    </row>
    <row r="54" spans="1:15">
      <c r="A54" s="49">
        <f t="shared" si="1"/>
        <v>49</v>
      </c>
      <c r="B54" s="47"/>
      <c r="C54" s="47"/>
      <c r="D54" s="47"/>
      <c r="E54" s="47"/>
      <c r="F54" s="47"/>
      <c r="G54" s="47"/>
      <c r="H54" s="47"/>
      <c r="I54" s="48"/>
      <c r="J54" s="47"/>
      <c r="K54" s="47"/>
      <c r="L54" s="47"/>
      <c r="M54" s="47"/>
      <c r="N54" s="46" t="s">
        <v>30</v>
      </c>
      <c r="O54" s="46" t="s">
        <v>29</v>
      </c>
    </row>
    <row r="55" spans="1:15">
      <c r="A55" s="49">
        <f t="shared" si="1"/>
        <v>50</v>
      </c>
      <c r="B55" s="47"/>
      <c r="C55" s="47"/>
      <c r="D55" s="47"/>
      <c r="E55" s="47"/>
      <c r="F55" s="47"/>
      <c r="G55" s="47"/>
      <c r="H55" s="47"/>
      <c r="I55" s="48"/>
      <c r="J55" s="47"/>
      <c r="K55" s="47"/>
      <c r="L55" s="47"/>
      <c r="M55" s="47"/>
      <c r="N55" s="46" t="s">
        <v>30</v>
      </c>
      <c r="O55" s="46" t="s">
        <v>29</v>
      </c>
    </row>
    <row r="56" spans="1:15">
      <c r="A56" s="49">
        <f t="shared" si="1"/>
        <v>51</v>
      </c>
      <c r="B56" s="47"/>
      <c r="C56" s="47"/>
      <c r="D56" s="47"/>
      <c r="E56" s="47"/>
      <c r="F56" s="47"/>
      <c r="G56" s="47"/>
      <c r="H56" s="47"/>
      <c r="I56" s="48"/>
      <c r="J56" s="47"/>
      <c r="K56" s="47"/>
      <c r="L56" s="47"/>
      <c r="M56" s="47"/>
      <c r="N56" s="46" t="s">
        <v>30</v>
      </c>
      <c r="O56" s="46" t="s">
        <v>29</v>
      </c>
    </row>
    <row r="57" spans="1:15">
      <c r="A57" s="49">
        <f t="shared" si="1"/>
        <v>52</v>
      </c>
      <c r="B57" s="47"/>
      <c r="C57" s="47"/>
      <c r="D57" s="47"/>
      <c r="E57" s="47"/>
      <c r="F57" s="47"/>
      <c r="G57" s="47"/>
      <c r="H57" s="47"/>
      <c r="I57" s="48"/>
      <c r="J57" s="47"/>
      <c r="K57" s="47"/>
      <c r="L57" s="47"/>
      <c r="M57" s="47"/>
      <c r="N57" s="46" t="s">
        <v>30</v>
      </c>
      <c r="O57" s="46" t="s">
        <v>29</v>
      </c>
    </row>
    <row r="58" spans="1:15">
      <c r="A58" s="49">
        <f t="shared" si="1"/>
        <v>53</v>
      </c>
      <c r="B58" s="47"/>
      <c r="C58" s="47"/>
      <c r="D58" s="47"/>
      <c r="E58" s="47"/>
      <c r="F58" s="47"/>
      <c r="G58" s="47"/>
      <c r="H58" s="47"/>
      <c r="I58" s="48"/>
      <c r="J58" s="47"/>
      <c r="K58" s="47"/>
      <c r="L58" s="47"/>
      <c r="M58" s="47"/>
      <c r="N58" s="46" t="s">
        <v>30</v>
      </c>
      <c r="O58" s="46" t="s">
        <v>29</v>
      </c>
    </row>
    <row r="59" spans="1:15">
      <c r="A59" s="49">
        <f t="shared" si="1"/>
        <v>54</v>
      </c>
      <c r="B59" s="47"/>
      <c r="C59" s="47"/>
      <c r="D59" s="47"/>
      <c r="E59" s="47"/>
      <c r="F59" s="47"/>
      <c r="G59" s="47"/>
      <c r="H59" s="47"/>
      <c r="I59" s="48"/>
      <c r="J59" s="47"/>
      <c r="K59" s="47"/>
      <c r="L59" s="47"/>
      <c r="M59" s="47"/>
      <c r="N59" s="46" t="s">
        <v>30</v>
      </c>
      <c r="O59" s="46" t="s">
        <v>29</v>
      </c>
    </row>
    <row r="60" spans="1:15">
      <c r="A60" s="49">
        <f t="shared" si="1"/>
        <v>55</v>
      </c>
      <c r="B60" s="47"/>
      <c r="C60" s="47"/>
      <c r="D60" s="47"/>
      <c r="E60" s="47"/>
      <c r="F60" s="47"/>
      <c r="G60" s="47"/>
      <c r="H60" s="47"/>
      <c r="I60" s="48"/>
      <c r="J60" s="47"/>
      <c r="K60" s="47"/>
      <c r="L60" s="47"/>
      <c r="M60" s="47"/>
      <c r="N60" s="46" t="s">
        <v>30</v>
      </c>
      <c r="O60" s="46" t="s">
        <v>29</v>
      </c>
    </row>
    <row r="61" spans="1:15">
      <c r="A61" s="49">
        <f t="shared" si="1"/>
        <v>56</v>
      </c>
      <c r="B61" s="47"/>
      <c r="C61" s="47"/>
      <c r="D61" s="47"/>
      <c r="E61" s="47"/>
      <c r="F61" s="47"/>
      <c r="G61" s="47"/>
      <c r="H61" s="47"/>
      <c r="I61" s="48"/>
      <c r="J61" s="47"/>
      <c r="K61" s="47"/>
      <c r="L61" s="47"/>
      <c r="M61" s="47"/>
      <c r="N61" s="46" t="s">
        <v>30</v>
      </c>
      <c r="O61" s="46" t="s">
        <v>29</v>
      </c>
    </row>
    <row r="62" spans="1:15">
      <c r="A62" s="49">
        <f t="shared" si="1"/>
        <v>57</v>
      </c>
      <c r="B62" s="47"/>
      <c r="C62" s="47"/>
      <c r="D62" s="47"/>
      <c r="E62" s="47"/>
      <c r="F62" s="47"/>
      <c r="G62" s="47"/>
      <c r="H62" s="47"/>
      <c r="I62" s="48"/>
      <c r="J62" s="47"/>
      <c r="K62" s="47"/>
      <c r="L62" s="47"/>
      <c r="M62" s="47"/>
      <c r="N62" s="46" t="s">
        <v>30</v>
      </c>
      <c r="O62" s="46" t="s">
        <v>29</v>
      </c>
    </row>
    <row r="63" spans="1:15">
      <c r="A63" s="49">
        <f t="shared" si="1"/>
        <v>58</v>
      </c>
      <c r="B63" s="47"/>
      <c r="C63" s="47"/>
      <c r="D63" s="47"/>
      <c r="E63" s="47"/>
      <c r="F63" s="47"/>
      <c r="G63" s="47"/>
      <c r="H63" s="47"/>
      <c r="I63" s="48"/>
      <c r="J63" s="47"/>
      <c r="K63" s="47"/>
      <c r="L63" s="47"/>
      <c r="M63" s="47"/>
      <c r="N63" s="46" t="s">
        <v>30</v>
      </c>
      <c r="O63" s="46" t="s">
        <v>29</v>
      </c>
    </row>
    <row r="64" spans="1:15">
      <c r="A64" s="49">
        <f t="shared" si="1"/>
        <v>59</v>
      </c>
      <c r="B64" s="47"/>
      <c r="C64" s="47"/>
      <c r="D64" s="47"/>
      <c r="E64" s="47"/>
      <c r="F64" s="47"/>
      <c r="G64" s="47"/>
      <c r="H64" s="47"/>
      <c r="I64" s="48"/>
      <c r="J64" s="47"/>
      <c r="K64" s="47"/>
      <c r="L64" s="47"/>
      <c r="M64" s="47"/>
      <c r="N64" s="46" t="s">
        <v>30</v>
      </c>
      <c r="O64" s="46" t="s">
        <v>29</v>
      </c>
    </row>
    <row r="65" spans="1:15">
      <c r="A65" s="49">
        <f t="shared" si="1"/>
        <v>60</v>
      </c>
      <c r="B65" s="47"/>
      <c r="C65" s="47"/>
      <c r="D65" s="47"/>
      <c r="E65" s="47"/>
      <c r="F65" s="47"/>
      <c r="G65" s="47"/>
      <c r="H65" s="47"/>
      <c r="I65" s="48"/>
      <c r="J65" s="47"/>
      <c r="K65" s="47"/>
      <c r="L65" s="47"/>
      <c r="M65" s="47"/>
      <c r="N65" s="46" t="s">
        <v>30</v>
      </c>
      <c r="O65" s="46" t="s">
        <v>29</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3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②パワフルの部</vt:lpstr>
      <vt:lpstr>③エンジョイの部</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2025-04-18T23:40:23Z</dcterms:modified>
</cp:coreProperties>
</file>